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mnhiuse-my.sharepoint.com/personal/00751375_kai_ed_jp/Documents/デスクトップ/個人/弓道関係/審査部/"/>
    </mc:Choice>
  </mc:AlternateContent>
  <bookViews>
    <workbookView xWindow="-110" yWindow="-110" windowWidth="19420" windowHeight="11500" xr2:uid="{00000000-000D-0000-FFFF-FFFF00000000}"/>
  </bookViews>
  <sheets>
    <sheet name="一覧表" sheetId="1" r:id="rId1"/>
    <sheet name="申込書（Exell）" sheetId="4" r:id="rId2"/>
    <sheet name="A一般見本" sheetId="5" r:id="rId3"/>
    <sheet name="B学生見本" sheetId="6" r:id="rId4"/>
  </sheets>
  <definedNames>
    <definedName name="_xlnm.Print_Area" localSheetId="0">一覧表!$A$1:$V$40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Q26" i="1" l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G33" i="1" l="1"/>
  <c r="I33" i="1" s="1"/>
  <c r="G31" i="1"/>
  <c r="I31" i="1" s="1"/>
  <c r="G30" i="1"/>
  <c r="I30" i="1" s="1"/>
  <c r="G29" i="1"/>
  <c r="I29" i="1" s="1"/>
  <c r="G32" i="1"/>
  <c r="I32" i="1" s="1"/>
  <c r="Q7" i="1"/>
  <c r="Q27" i="1" s="1"/>
  <c r="I34" i="1" l="1"/>
</calcChain>
</file>

<file path=xl/sharedStrings.xml><?xml version="1.0" encoding="utf-8"?>
<sst xmlns="http://schemas.openxmlformats.org/spreadsheetml/2006/main" count="478" uniqueCount="191">
  <si>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</si>
  <si>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</si>
  <si>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</si>
  <si>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　実施</t>
    <rPh sb="0" eb="1">
      <t>ニチ</t>
    </rPh>
    <phoneticPr fontId="1"/>
  </si>
  <si>
    <t>山梨県地方審査　受審者一覧表</t>
    <rPh sb="0" eb="3">
      <t>ヤマナシケン</t>
    </rPh>
    <rPh sb="3" eb="7">
      <t>チホウシンサ</t>
    </rPh>
    <rPh sb="8" eb="10">
      <t>ジュシン</t>
    </rPh>
    <rPh sb="10" eb="11">
      <t>シャ</t>
    </rPh>
    <rPh sb="11" eb="13">
      <t>イチラン</t>
    </rPh>
    <rPh sb="13" eb="14">
      <t>ヒョウ</t>
    </rPh>
    <phoneticPr fontId="1"/>
  </si>
  <si>
    <t>へ直接入力</t>
    <rPh sb="1" eb="3">
      <t>チョクセツ</t>
    </rPh>
    <rPh sb="3" eb="5">
      <t>ニュウリョク</t>
    </rPh>
    <phoneticPr fontId="1"/>
  </si>
  <si>
    <t>のセルはリストまたは自動入力できます</t>
    <rPh sb="10" eb="12">
      <t>ジドウ</t>
    </rPh>
    <rPh sb="12" eb="14">
      <t>ニュウリョク</t>
    </rPh>
    <phoneticPr fontId="1"/>
  </si>
  <si>
    <t>（枠が足りない場合はコピーしてください）</t>
  </si>
  <si>
    <t>支部・学校名</t>
    <rPh sb="0" eb="2">
      <t>シブ</t>
    </rPh>
    <rPh sb="3" eb="5">
      <t>ガッコウ</t>
    </rPh>
    <rPh sb="5" eb="6">
      <t>メイ</t>
    </rPh>
    <phoneticPr fontId="1"/>
  </si>
  <si>
    <t>責任者名</t>
    <rPh sb="0" eb="3">
      <t>セキニンシャ</t>
    </rPh>
    <rPh sb="3" eb="4">
      <t>メイ</t>
    </rPh>
    <phoneticPr fontId="1"/>
  </si>
  <si>
    <t>申込日</t>
    <rPh sb="0" eb="2">
      <t>モウシコミ</t>
    </rPh>
    <rPh sb="2" eb="3">
      <t>ヒ</t>
    </rPh>
    <phoneticPr fontId="1"/>
  </si>
  <si>
    <t>日</t>
    <rPh sb="0" eb="1">
      <t>ニチ</t>
    </rPh>
    <phoneticPr fontId="1"/>
  </si>
  <si>
    <t>Ｎｏ</t>
    <phoneticPr fontId="1"/>
  </si>
  <si>
    <t>請求段位</t>
    <rPh sb="3" eb="4">
      <t>イ</t>
    </rPh>
    <phoneticPr fontId="1"/>
  </si>
  <si>
    <t>氏　名</t>
    <rPh sb="0" eb="1">
      <t>シ</t>
    </rPh>
    <rPh sb="2" eb="3">
      <t>メイ</t>
    </rPh>
    <phoneticPr fontId="1"/>
  </si>
  <si>
    <t>会員ＩＤ</t>
    <rPh sb="0" eb="2">
      <t>カイイン</t>
    </rPh>
    <phoneticPr fontId="1"/>
  </si>
  <si>
    <t>学校・支部名</t>
    <rPh sb="0" eb="2">
      <t>ガッコウ</t>
    </rPh>
    <rPh sb="3" eb="5">
      <t>シブ</t>
    </rPh>
    <rPh sb="5" eb="6">
      <t>メイ</t>
    </rPh>
    <phoneticPr fontId="1"/>
  </si>
  <si>
    <t>学年
（学生のみ）</t>
    <rPh sb="0" eb="2">
      <t>ガクネン</t>
    </rPh>
    <rPh sb="4" eb="6">
      <t>ガクセイ</t>
    </rPh>
    <phoneticPr fontId="1"/>
  </si>
  <si>
    <t>審査料</t>
    <rPh sb="0" eb="2">
      <t>シンサ</t>
    </rPh>
    <rPh sb="2" eb="3">
      <t>リョウ</t>
    </rPh>
    <phoneticPr fontId="1"/>
  </si>
  <si>
    <t>送金方法</t>
    <rPh sb="0" eb="2">
      <t>ソウキン</t>
    </rPh>
    <rPh sb="2" eb="4">
      <t>ホウホウ</t>
    </rPh>
    <phoneticPr fontId="1"/>
  </si>
  <si>
    <t>1年</t>
    <rPh sb="1" eb="2">
      <t>ネン</t>
    </rPh>
    <phoneticPr fontId="1"/>
  </si>
  <si>
    <t>振込</t>
    <rPh sb="0" eb="2">
      <t>フリコミ</t>
    </rPh>
    <phoneticPr fontId="1"/>
  </si>
  <si>
    <t>2年</t>
    <rPh sb="1" eb="2">
      <t>ネン</t>
    </rPh>
    <phoneticPr fontId="1"/>
  </si>
  <si>
    <t>現金書留</t>
    <rPh sb="0" eb="4">
      <t>ゲンキンカキトメ</t>
    </rPh>
    <phoneticPr fontId="1"/>
  </si>
  <si>
    <t>3年</t>
    <rPh sb="1" eb="2">
      <t>ネン</t>
    </rPh>
    <phoneticPr fontId="1"/>
  </si>
  <si>
    <t>手渡し</t>
    <rPh sb="0" eb="2">
      <t>テワタ</t>
    </rPh>
    <phoneticPr fontId="1"/>
  </si>
  <si>
    <t>4年</t>
    <rPh sb="1" eb="2">
      <t>ネン</t>
    </rPh>
    <phoneticPr fontId="1"/>
  </si>
  <si>
    <t>その他</t>
    <rPh sb="2" eb="3">
      <t>タ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</si>
  <si>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</si>
  <si>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</si>
  <si>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/>
  </si>
  <si>
    <t>*集　計　表</t>
    <rPh sb="1" eb="2">
      <t>シュウ</t>
    </rPh>
    <rPh sb="3" eb="4">
      <t>ケイ</t>
    </rPh>
    <rPh sb="5" eb="6">
      <t>ヒョウ</t>
    </rPh>
    <phoneticPr fontId="1"/>
  </si>
  <si>
    <t>審査料合計</t>
    <rPh sb="0" eb="2">
      <t>シンサ</t>
    </rPh>
    <rPh sb="2" eb="3">
      <t>リョウ</t>
    </rPh>
    <rPh sb="3" eb="5">
      <t>ゴウケイ</t>
    </rPh>
    <phoneticPr fontId="1"/>
  </si>
  <si>
    <t>請求段位</t>
    <rPh sb="0" eb="1">
      <t>ショウ</t>
    </rPh>
    <rPh sb="1" eb="2">
      <t>モトム</t>
    </rPh>
    <rPh sb="2" eb="3">
      <t>ダン</t>
    </rPh>
    <rPh sb="3" eb="4">
      <t>イ</t>
    </rPh>
    <phoneticPr fontId="1"/>
  </si>
  <si>
    <t>審査料</t>
    <rPh sb="0" eb="1">
      <t>シン</t>
    </rPh>
    <rPh sb="1" eb="2">
      <t>サ</t>
    </rPh>
    <rPh sb="2" eb="3">
      <t>リョウ</t>
    </rPh>
    <phoneticPr fontId="1"/>
  </si>
  <si>
    <t>受審者数</t>
    <rPh sb="0" eb="1">
      <t>ジュ</t>
    </rPh>
    <rPh sb="1" eb="2">
      <t>シン</t>
    </rPh>
    <rPh sb="2" eb="3">
      <t>シャ</t>
    </rPh>
    <rPh sb="3" eb="4">
      <t>スウ</t>
    </rPh>
    <phoneticPr fontId="1"/>
  </si>
  <si>
    <t>金　　額</t>
    <rPh sb="0" eb="1">
      <t>キン</t>
    </rPh>
    <rPh sb="3" eb="4">
      <t>ガク</t>
    </rPh>
    <phoneticPr fontId="1"/>
  </si>
  <si>
    <t>無指定</t>
    <rPh sb="0" eb="1">
      <t>ム</t>
    </rPh>
    <rPh sb="1" eb="3">
      <t>シテイ</t>
    </rPh>
    <phoneticPr fontId="1"/>
  </si>
  <si>
    <t>円</t>
    <rPh sb="0" eb="1">
      <t>エン</t>
    </rPh>
    <phoneticPr fontId="1"/>
  </si>
  <si>
    <t>名</t>
    <rPh sb="0" eb="1">
      <t>メイ</t>
    </rPh>
    <phoneticPr fontId="1"/>
  </si>
  <si>
    <t>※　</t>
    <phoneticPr fontId="1"/>
  </si>
  <si>
    <t>受審日の２週間前までに、審査申込書に</t>
  </si>
  <si>
    <t>初段</t>
    <rPh sb="0" eb="1">
      <t>ショ</t>
    </rPh>
    <rPh sb="1" eb="2">
      <t>ダン</t>
    </rPh>
    <phoneticPr fontId="1"/>
  </si>
  <si>
    <t>本書を添えて申し込んでください。</t>
  </si>
  <si>
    <t>弐段</t>
    <rPh sb="0" eb="1">
      <t>ニ</t>
    </rPh>
    <rPh sb="1" eb="2">
      <t>ダン</t>
    </rPh>
    <phoneticPr fontId="1"/>
  </si>
  <si>
    <t>参段</t>
    <rPh sb="0" eb="1">
      <t>サン</t>
    </rPh>
    <rPh sb="1" eb="2">
      <t>ダン</t>
    </rPh>
    <phoneticPr fontId="1"/>
  </si>
  <si>
    <t>審査申込書　⇒　郵送</t>
    <phoneticPr fontId="1"/>
  </si>
  <si>
    <t>四段</t>
    <rPh sb="0" eb="1">
      <t>シ</t>
    </rPh>
    <rPh sb="1" eb="2">
      <t>ダン</t>
    </rPh>
    <phoneticPr fontId="1"/>
  </si>
  <si>
    <t>審査料　⇒　振込</t>
    <phoneticPr fontId="1"/>
  </si>
  <si>
    <t>合　　計</t>
    <rPh sb="0" eb="1">
      <t>ゴウ</t>
    </rPh>
    <rPh sb="3" eb="4">
      <t>ケイ</t>
    </rPh>
    <phoneticPr fontId="1"/>
  </si>
  <si>
    <t>一覧表　⇒　郵送 ＋ メールでデータ送付</t>
    <rPh sb="0" eb="3">
      <t>イチランヒョウ</t>
    </rPh>
    <rPh sb="6" eb="8">
      <t>ユウソウ</t>
    </rPh>
    <rPh sb="18" eb="20">
      <t>ソウフ</t>
    </rPh>
    <phoneticPr fontId="1"/>
  </si>
  <si>
    <t>審査申込書郵送先：　〒400-0074   山梨県甲府市千塚 5-5-6　　審査部長　　標　輝人　宛 (TEL 090-3210-9596)</t>
    <rPh sb="0" eb="5">
      <t>シンサモウシコミショ</t>
    </rPh>
    <rPh sb="5" eb="8">
      <t>ユウソウサキ</t>
    </rPh>
    <phoneticPr fontId="1"/>
  </si>
  <si>
    <t>審査料振込先：　郵便振替　口座番号　００２６０-３-１０１５７８　口座名　山梨県弓道連盟審査部</t>
    <rPh sb="0" eb="3">
      <t>シンサリョウ</t>
    </rPh>
    <rPh sb="3" eb="6">
      <t>フリコミサキ</t>
    </rPh>
    <rPh sb="33" eb="36">
      <t>コウザメイ</t>
    </rPh>
    <phoneticPr fontId="1"/>
  </si>
  <si>
    <t>（ヤマナシケンキュウドウレンメイシンサブ）</t>
  </si>
  <si>
    <t>受審者一覧表データ送信先：</t>
    <rPh sb="0" eb="2">
      <t>ジュシン</t>
    </rPh>
    <rPh sb="2" eb="3">
      <t>シャ</t>
    </rPh>
    <rPh sb="3" eb="5">
      <t>イチラン</t>
    </rPh>
    <rPh sb="5" eb="6">
      <t>ヒョウ</t>
    </rPh>
    <rPh sb="9" eb="11">
      <t>ソウシン</t>
    </rPh>
    <rPh sb="11" eb="12">
      <t>サキ</t>
    </rPh>
    <phoneticPr fontId="1"/>
  </si>
  <si>
    <t>メールアドレス：39renshinsa@gmail.com</t>
  </si>
  <si>
    <t>一覧表データ入力用フォーマットを送りますので、空メールをください。</t>
    <rPh sb="0" eb="2">
      <t>イチラン</t>
    </rPh>
    <rPh sb="2" eb="3">
      <t>ヒョウ</t>
    </rPh>
    <rPh sb="6" eb="8">
      <t>ニュウリョク</t>
    </rPh>
    <rPh sb="8" eb="9">
      <t>ヨウ</t>
    </rPh>
    <rPh sb="16" eb="17">
      <t>オク</t>
    </rPh>
    <rPh sb="23" eb="24">
      <t>カラ</t>
    </rPh>
    <phoneticPr fontId="1"/>
  </si>
  <si>
    <t>審査申込書</t>
    <rPh sb="0" eb="2">
      <t>シンサ</t>
    </rPh>
    <rPh sb="2" eb="5">
      <t>モウシコミショ</t>
    </rPh>
    <phoneticPr fontId="3"/>
  </si>
  <si>
    <t>（級位・五段以下用）</t>
    <rPh sb="1" eb="2">
      <t>キュウ</t>
    </rPh>
    <rPh sb="2" eb="3">
      <t>クライ</t>
    </rPh>
    <rPh sb="4" eb="6">
      <t>ゴダン</t>
    </rPh>
    <rPh sb="6" eb="8">
      <t>イカ</t>
    </rPh>
    <phoneticPr fontId="3"/>
  </si>
  <si>
    <t>公益財団法人全日本弓道連盟　会長　殿</t>
    <rPh sb="0" eb="2">
      <t>コウエキ</t>
    </rPh>
    <rPh sb="2" eb="4">
      <t>ザイダン</t>
    </rPh>
    <rPh sb="4" eb="6">
      <t>ホウジン</t>
    </rPh>
    <rPh sb="6" eb="9">
      <t>ゼンニッポン</t>
    </rPh>
    <rPh sb="9" eb="11">
      <t>キュウドウ</t>
    </rPh>
    <rPh sb="11" eb="13">
      <t>レンメイ</t>
    </rPh>
    <rPh sb="14" eb="16">
      <t>カイチョウ</t>
    </rPh>
    <rPh sb="17" eb="18">
      <t>トノ</t>
    </rPh>
    <phoneticPr fontId="3"/>
  </si>
  <si>
    <t>申込日</t>
    <rPh sb="0" eb="2">
      <t>モウシコミ</t>
    </rPh>
    <rPh sb="2" eb="3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</si>
  <si>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</si>
  <si>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</si>
  <si>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</si>
  <si>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ふりがな</t>
    <phoneticPr fontId="3"/>
  </si>
  <si>
    <t>男</t>
    <rPh sb="0" eb="1">
      <t>オトコ</t>
    </rPh>
    <phoneticPr fontId="3"/>
  </si>
  <si>
    <t>日生</t>
    <rPh sb="0" eb="1">
      <t>ニチ</t>
    </rPh>
    <rPh sb="1" eb="2">
      <t>ウ</t>
    </rPh>
    <phoneticPr fontId="3"/>
  </si>
  <si>
    <t>氏 名
（自署）</t>
    <rPh sb="0" eb="1">
      <t>シ</t>
    </rPh>
    <rPh sb="2" eb="3">
      <t>ナ</t>
    </rPh>
    <rPh sb="5" eb="7">
      <t>ジショ</t>
    </rPh>
    <phoneticPr fontId="3"/>
  </si>
  <si>
    <t>(姓)</t>
    <rPh sb="1" eb="2">
      <t>セイ</t>
    </rPh>
    <phoneticPr fontId="3"/>
  </si>
  <si>
    <t>(名)</t>
    <phoneticPr fontId="3"/>
  </si>
  <si>
    <t>㊞</t>
    <phoneticPr fontId="3"/>
  </si>
  <si>
    <t>女</t>
    <rPh sb="0" eb="1">
      <t>オンナ</t>
    </rPh>
    <phoneticPr fontId="3"/>
  </si>
  <si>
    <t>審査当日：満　　　　才</t>
    <rPh sb="0" eb="2">
      <t>シンサ</t>
    </rPh>
    <rPh sb="2" eb="4">
      <t>トウジツ</t>
    </rPh>
    <rPh sb="5" eb="6">
      <t>マン</t>
    </rPh>
    <phoneticPr fontId="3"/>
  </si>
  <si>
    <t>住所</t>
    <rPh sb="0" eb="2">
      <t>ジュウショ</t>
    </rPh>
    <phoneticPr fontId="3"/>
  </si>
  <si>
    <t>〒</t>
    <phoneticPr fontId="3"/>
  </si>
  <si>
    <t>－</t>
    <phoneticPr fontId="3"/>
  </si>
  <si>
    <t>自宅電話／携帯電話</t>
    <rPh sb="0" eb="2">
      <t>ジタク</t>
    </rPh>
    <rPh sb="2" eb="4">
      <t>デンワ</t>
    </rPh>
    <rPh sb="5" eb="7">
      <t>ケイタイ</t>
    </rPh>
    <rPh sb="7" eb="9">
      <t>デンワ</t>
    </rPh>
    <phoneticPr fontId="3"/>
  </si>
  <si>
    <t>（</t>
    <phoneticPr fontId="3"/>
  </si>
  <si>
    <t>）</t>
    <phoneticPr fontId="3"/>
  </si>
  <si>
    <t>都道</t>
    <rPh sb="0" eb="1">
      <t>ミヤコ</t>
    </rPh>
    <rPh sb="1" eb="2">
      <t>ミチ</t>
    </rPh>
    <phoneticPr fontId="3"/>
  </si>
  <si>
    <t>府県</t>
    <rPh sb="0" eb="2">
      <t>フケン</t>
    </rPh>
    <phoneticPr fontId="3"/>
  </si>
  <si>
    <t>受審する　　　審査種別</t>
    <rPh sb="0" eb="1">
      <t>ジュ</t>
    </rPh>
    <rPh sb="1" eb="2">
      <t>シン</t>
    </rPh>
    <rPh sb="7" eb="9">
      <t>シンサ</t>
    </rPh>
    <rPh sb="9" eb="11">
      <t>シュベツ</t>
    </rPh>
    <phoneticPr fontId="3"/>
  </si>
  <si>
    <t>無指定</t>
    <rPh sb="0" eb="1">
      <t>ム</t>
    </rPh>
    <rPh sb="1" eb="3">
      <t>シテイ</t>
    </rPh>
    <phoneticPr fontId="3"/>
  </si>
  <si>
    <t>現在の
級　位</t>
    <rPh sb="0" eb="2">
      <t>ゲンザイ</t>
    </rPh>
    <rPh sb="4" eb="5">
      <t>キュウ</t>
    </rPh>
    <rPh sb="6" eb="7">
      <t>イ</t>
    </rPh>
    <phoneticPr fontId="3"/>
  </si>
  <si>
    <t>級</t>
    <rPh sb="0" eb="1">
      <t>キュウ</t>
    </rPh>
    <phoneticPr fontId="3"/>
  </si>
  <si>
    <t>認許</t>
    <rPh sb="0" eb="2">
      <t>ニンキョ</t>
    </rPh>
    <phoneticPr fontId="3"/>
  </si>
  <si>
    <r>
      <t>級　</t>
    </r>
    <r>
      <rPr>
        <sz val="10.5"/>
        <color indexed="9"/>
        <rFont val="ＭＳ 明朝"/>
        <family val="1"/>
        <charset val="128"/>
      </rPr>
      <t>あ</t>
    </r>
    <r>
      <rPr>
        <sz val="10.5"/>
        <rFont val="ＭＳ 明朝"/>
        <family val="1"/>
        <charset val="128"/>
      </rPr>
      <t>　段</t>
    </r>
    <rPh sb="0" eb="1">
      <t>キュウ</t>
    </rPh>
    <rPh sb="4" eb="5">
      <t>ダン</t>
    </rPh>
    <phoneticPr fontId="3"/>
  </si>
  <si>
    <t>の部</t>
    <rPh sb="1" eb="2">
      <t>ブ</t>
    </rPh>
    <phoneticPr fontId="3"/>
  </si>
  <si>
    <t>於：（　　　　　　　　　    　）審査会</t>
    <rPh sb="0" eb="1">
      <t>オ</t>
    </rPh>
    <rPh sb="18" eb="20">
      <t>シンサ</t>
    </rPh>
    <rPh sb="20" eb="21">
      <t>カイ</t>
    </rPh>
    <phoneticPr fontId="3"/>
  </si>
  <si>
    <t>現在の
段　位</t>
    <rPh sb="0" eb="2">
      <t>ゲンザイ</t>
    </rPh>
    <rPh sb="4" eb="5">
      <t>ダン</t>
    </rPh>
    <rPh sb="6" eb="7">
      <t>イ</t>
    </rPh>
    <phoneticPr fontId="3"/>
  </si>
  <si>
    <t>段</t>
    <rPh sb="0" eb="1">
      <t>ダン</t>
    </rPh>
    <phoneticPr fontId="3"/>
  </si>
  <si>
    <r>
      <t xml:space="preserve">区分
</t>
    </r>
    <r>
      <rPr>
        <sz val="7"/>
        <rFont val="ＭＳ 明朝"/>
        <family val="1"/>
        <charset val="128"/>
      </rPr>
      <t>(何れかに○印)</t>
    </r>
    <rPh sb="0" eb="2">
      <t>クブン</t>
    </rPh>
    <rPh sb="4" eb="5">
      <t>イズ</t>
    </rPh>
    <rPh sb="9" eb="10">
      <t>イン</t>
    </rPh>
    <phoneticPr fontId="3"/>
  </si>
  <si>
    <t>Ａ　一般</t>
    <rPh sb="2" eb="4">
      <t>イッパン</t>
    </rPh>
    <phoneticPr fontId="3"/>
  </si>
  <si>
    <t>Ｂ　大学生・生徒(小･中･高)</t>
    <rPh sb="2" eb="3">
      <t>ダイ</t>
    </rPh>
    <rPh sb="3" eb="5">
      <t>ガクセイ</t>
    </rPh>
    <rPh sb="6" eb="8">
      <t>セイト</t>
    </rPh>
    <rPh sb="9" eb="10">
      <t>ショウ</t>
    </rPh>
    <rPh sb="11" eb="12">
      <t>ナカ</t>
    </rPh>
    <rPh sb="13" eb="14">
      <t>タカ</t>
    </rPh>
    <phoneticPr fontId="3"/>
  </si>
  <si>
    <t>　学校名：　　　　　　　　　　　（ 　　　年）</t>
    <rPh sb="1" eb="3">
      <t>ガッコウ</t>
    </rPh>
    <rPh sb="3" eb="4">
      <t>メイ</t>
    </rPh>
    <rPh sb="21" eb="22">
      <t>ネン</t>
    </rPh>
    <phoneticPr fontId="3"/>
  </si>
  <si>
    <t>弓歴</t>
    <rPh sb="0" eb="1">
      <t>ユミ</t>
    </rPh>
    <rPh sb="1" eb="2">
      <t>レキ</t>
    </rPh>
    <phoneticPr fontId="3"/>
  </si>
  <si>
    <t>　　　　年　　　月</t>
    <rPh sb="4" eb="5">
      <t>ネン</t>
    </rPh>
    <rPh sb="8" eb="9">
      <t>ツキ</t>
    </rPh>
    <phoneticPr fontId="3"/>
  </si>
  <si>
    <t xml:space="preserve">で弓道を始める </t>
    <phoneticPr fontId="3"/>
  </si>
  <si>
    <t>昇級・昇段歴（年月を記入）</t>
    <rPh sb="0" eb="2">
      <t>ショウキュウ</t>
    </rPh>
    <rPh sb="3" eb="5">
      <t>ショウダン</t>
    </rPh>
    <rPh sb="5" eb="6">
      <t>レキ</t>
    </rPh>
    <rPh sb="7" eb="9">
      <t>ネンゲツ</t>
    </rPh>
    <rPh sb="10" eb="11">
      <t>キ</t>
    </rPh>
    <rPh sb="11" eb="12">
      <t>ニュウ</t>
    </rPh>
    <phoneticPr fontId="3"/>
  </si>
  <si>
    <t>入賞歴（全国規模の大会が対象）</t>
    <rPh sb="0" eb="1">
      <t>イリ</t>
    </rPh>
    <rPh sb="1" eb="2">
      <t>ショウ</t>
    </rPh>
    <rPh sb="2" eb="3">
      <t>レキ</t>
    </rPh>
    <rPh sb="4" eb="6">
      <t>ゼンコク</t>
    </rPh>
    <rPh sb="6" eb="8">
      <t>キボ</t>
    </rPh>
    <rPh sb="9" eb="11">
      <t>タイカイ</t>
    </rPh>
    <rPh sb="12" eb="14">
      <t>タイショウ</t>
    </rPh>
    <phoneticPr fontId="3"/>
  </si>
  <si>
    <t>地連・支部・団体・学校等の役員歴</t>
    <rPh sb="0" eb="2">
      <t>チ</t>
    </rPh>
    <rPh sb="3" eb="5">
      <t>シブ</t>
    </rPh>
    <rPh sb="6" eb="8">
      <t>ダンタイ</t>
    </rPh>
    <rPh sb="9" eb="11">
      <t>ガッコウ</t>
    </rPh>
    <rPh sb="11" eb="12">
      <t>ナド</t>
    </rPh>
    <rPh sb="13" eb="15">
      <t>ヤクイン</t>
    </rPh>
    <rPh sb="15" eb="16">
      <t>レキ</t>
    </rPh>
    <phoneticPr fontId="3"/>
  </si>
  <si>
    <t>月</t>
    <rPh sb="0" eb="1">
      <t>ツキ</t>
    </rPh>
    <phoneticPr fontId="3"/>
  </si>
  <si>
    <t>内容</t>
    <rPh sb="0" eb="2">
      <t>ナイヨウ</t>
    </rPh>
    <phoneticPr fontId="3"/>
  </si>
  <si>
    <t>五級</t>
    <rPh sb="0" eb="1">
      <t>ゴ</t>
    </rPh>
    <rPh sb="1" eb="2">
      <t>キュウ</t>
    </rPh>
    <phoneticPr fontId="3"/>
  </si>
  <si>
    <t>年 　月</t>
    <rPh sb="0" eb="1">
      <t>ネン</t>
    </rPh>
    <rPh sb="3" eb="4">
      <t>ガツ</t>
    </rPh>
    <phoneticPr fontId="3"/>
  </si>
  <si>
    <t>初段</t>
    <rPh sb="0" eb="2">
      <t>ショダン</t>
    </rPh>
    <phoneticPr fontId="3"/>
  </si>
  <si>
    <t>四級</t>
    <rPh sb="0" eb="2">
      <t>ヨンキュウ</t>
    </rPh>
    <phoneticPr fontId="3"/>
  </si>
  <si>
    <t>弐段</t>
    <rPh sb="0" eb="2">
      <t>ニダン</t>
    </rPh>
    <phoneticPr fontId="3"/>
  </si>
  <si>
    <t>三級</t>
    <rPh sb="0" eb="2">
      <t>サンキュウ</t>
    </rPh>
    <phoneticPr fontId="3"/>
  </si>
  <si>
    <t>参段</t>
    <rPh sb="0" eb="1">
      <t>サン</t>
    </rPh>
    <rPh sb="1" eb="2">
      <t>ダン</t>
    </rPh>
    <phoneticPr fontId="3"/>
  </si>
  <si>
    <t>二級</t>
    <rPh sb="0" eb="2">
      <t>ニキュウ</t>
    </rPh>
    <phoneticPr fontId="3"/>
  </si>
  <si>
    <t>四段</t>
    <rPh sb="0" eb="1">
      <t>ヨン</t>
    </rPh>
    <rPh sb="1" eb="2">
      <t>ダン</t>
    </rPh>
    <phoneticPr fontId="3"/>
  </si>
  <si>
    <t>一級</t>
    <rPh sb="0" eb="1">
      <t>イチ</t>
    </rPh>
    <rPh sb="1" eb="2">
      <t>キュウ</t>
    </rPh>
    <phoneticPr fontId="3"/>
  </si>
  <si>
    <t>指導者等の資格(他競技の資格含)</t>
    <rPh sb="0" eb="3">
      <t>シドウシャ</t>
    </rPh>
    <rPh sb="3" eb="4">
      <t>ナド</t>
    </rPh>
    <rPh sb="12" eb="14">
      <t>シカク</t>
    </rPh>
    <phoneticPr fontId="3"/>
  </si>
  <si>
    <t>保護者承認</t>
    <rPh sb="0" eb="3">
      <t>ホゴシャ</t>
    </rPh>
    <rPh sb="3" eb="5">
      <t>ショウニン</t>
    </rPh>
    <phoneticPr fontId="3"/>
  </si>
  <si>
    <t>緊急連絡先</t>
    <rPh sb="0" eb="2">
      <t>キンキュウ</t>
    </rPh>
    <rPh sb="2" eb="5">
      <t>レンラクサキ</t>
    </rPh>
    <phoneticPr fontId="3"/>
  </si>
  <si>
    <t>(         )</t>
    <phoneticPr fontId="3"/>
  </si>
  <si>
    <t>高校生以下は必須</t>
    <rPh sb="0" eb="2">
      <t>コウコウ</t>
    </rPh>
    <rPh sb="2" eb="3">
      <t>セイ</t>
    </rPh>
    <rPh sb="3" eb="5">
      <t>イカ</t>
    </rPh>
    <rPh sb="6" eb="8">
      <t>ヒッス</t>
    </rPh>
    <phoneticPr fontId="3"/>
  </si>
  <si>
    <t>支部長承認</t>
    <rPh sb="0" eb="2">
      <t>シブ</t>
    </rPh>
    <rPh sb="2" eb="3">
      <t>チョウ</t>
    </rPh>
    <rPh sb="3" eb="5">
      <t>ショウニン</t>
    </rPh>
    <phoneticPr fontId="3"/>
  </si>
  <si>
    <t>学校責任者承認</t>
    <rPh sb="0" eb="2">
      <t>ガッコウ</t>
    </rPh>
    <rPh sb="2" eb="5">
      <t>セキニンシャ</t>
    </rPh>
    <rPh sb="5" eb="7">
      <t>ショウニン</t>
    </rPh>
    <phoneticPr fontId="3"/>
  </si>
  <si>
    <t>上記の者の受審を認めます。</t>
    <rPh sb="0" eb="2">
      <t>ジョウキ</t>
    </rPh>
    <rPh sb="3" eb="4">
      <t>モノ</t>
    </rPh>
    <rPh sb="5" eb="6">
      <t>ウケ</t>
    </rPh>
    <rPh sb="6" eb="7">
      <t>シン</t>
    </rPh>
    <rPh sb="8" eb="9">
      <t>ミト</t>
    </rPh>
    <phoneticPr fontId="3"/>
  </si>
  <si>
    <t>地連名</t>
    <phoneticPr fontId="3"/>
  </si>
  <si>
    <t>会長名</t>
    <rPh sb="0" eb="2">
      <t>カイチョウ</t>
    </rPh>
    <rPh sb="2" eb="3">
      <t>メイ</t>
    </rPh>
    <phoneticPr fontId="3"/>
  </si>
  <si>
    <t>注</t>
    <rPh sb="0" eb="1">
      <t>チュウ</t>
    </rPh>
    <phoneticPr fontId="3"/>
  </si>
  <si>
    <r>
      <t xml:space="preserve">・受審者は太線枠内の事項について記載のこと。　
・年月日は和暦で記載のこと。
・申込書及び学科レポートに虚偽の記載がある場合には、
　無効とする。
</t>
    </r>
    <r>
      <rPr>
        <b/>
        <sz val="10"/>
        <rFont val="ＭＳ ゴシック"/>
        <family val="3"/>
        <charset val="128"/>
      </rPr>
      <t>・氏名欄は、自署で記載すること。</t>
    </r>
    <rPh sb="1" eb="3">
      <t>ジュシン</t>
    </rPh>
    <rPh sb="3" eb="4">
      <t>シャ</t>
    </rPh>
    <rPh sb="5" eb="7">
      <t>フトセン</t>
    </rPh>
    <rPh sb="7" eb="8">
      <t>ワク</t>
    </rPh>
    <rPh sb="8" eb="9">
      <t>ナイ</t>
    </rPh>
    <rPh sb="10" eb="12">
      <t>ジコウ</t>
    </rPh>
    <rPh sb="16" eb="18">
      <t>キサイ</t>
    </rPh>
    <rPh sb="25" eb="28">
      <t>ネンガッピ</t>
    </rPh>
    <rPh sb="29" eb="31">
      <t>ワレキ</t>
    </rPh>
    <rPh sb="32" eb="34">
      <t>キサイ</t>
    </rPh>
    <rPh sb="39" eb="42">
      <t>モウシコミショ</t>
    </rPh>
    <rPh sb="42" eb="43">
      <t>オヨ</t>
    </rPh>
    <rPh sb="44" eb="46">
      <t>ガッカ</t>
    </rPh>
    <rPh sb="74" eb="76">
      <t>シメイ</t>
    </rPh>
    <rPh sb="76" eb="77">
      <t>ラン</t>
    </rPh>
    <rPh sb="79" eb="81">
      <t>ジショ</t>
    </rPh>
    <phoneticPr fontId="3"/>
  </si>
  <si>
    <t>審査種別</t>
    <rPh sb="0" eb="2">
      <t>シンサ</t>
    </rPh>
    <rPh sb="2" eb="4">
      <t>シュベツ</t>
    </rPh>
    <phoneticPr fontId="3"/>
  </si>
  <si>
    <t>審査名称</t>
    <rPh sb="0" eb="2">
      <t>シンサ</t>
    </rPh>
    <rPh sb="2" eb="4">
      <t>メイショウ</t>
    </rPh>
    <phoneticPr fontId="3"/>
  </si>
  <si>
    <t>審査施行日</t>
    <rPh sb="0" eb="2">
      <t>シンサ</t>
    </rPh>
    <rPh sb="2" eb="4">
      <t>セコウ</t>
    </rPh>
    <rPh sb="4" eb="5">
      <t>ビ</t>
    </rPh>
    <phoneticPr fontId="3"/>
  </si>
  <si>
    <t>年　　　　月　　　　日</t>
    <rPh sb="0" eb="1">
      <t>ネン</t>
    </rPh>
    <rPh sb="5" eb="6">
      <t>ガツ</t>
    </rPh>
    <rPh sb="10" eb="11">
      <t>ニチ</t>
    </rPh>
    <phoneticPr fontId="3"/>
  </si>
  <si>
    <t>会 場 名</t>
    <rPh sb="0" eb="1">
      <t>カイ</t>
    </rPh>
    <rPh sb="2" eb="3">
      <t>バ</t>
    </rPh>
    <rPh sb="4" eb="5">
      <t>メイ</t>
    </rPh>
    <phoneticPr fontId="3"/>
  </si>
  <si>
    <t>受付１</t>
    <rPh sb="0" eb="2">
      <t>ウケツケ</t>
    </rPh>
    <phoneticPr fontId="3"/>
  </si>
  <si>
    <t>受付２</t>
    <rPh sb="0" eb="2">
      <t>ウケツケ</t>
    </rPh>
    <phoneticPr fontId="3"/>
  </si>
  <si>
    <t>受付３(全弓連)</t>
    <rPh sb="0" eb="2">
      <t>ウケツケ</t>
    </rPh>
    <rPh sb="4" eb="5">
      <t>ゼン</t>
    </rPh>
    <rPh sb="5" eb="6">
      <t>ユミ</t>
    </rPh>
    <rPh sb="6" eb="7">
      <t>レン</t>
    </rPh>
    <phoneticPr fontId="3"/>
  </si>
  <si>
    <t>受審者連絡欄（立射など）</t>
    <rPh sb="0" eb="3">
      <t>ジュシンシャ</t>
    </rPh>
    <rPh sb="3" eb="5">
      <t>レンラク</t>
    </rPh>
    <rPh sb="5" eb="6">
      <t>ラン</t>
    </rPh>
    <rPh sb="7" eb="8">
      <t>タテ</t>
    </rPh>
    <rPh sb="8" eb="9">
      <t>イ</t>
    </rPh>
    <phoneticPr fontId="3"/>
  </si>
  <si>
    <t>※朱書きのこと</t>
    <rPh sb="1" eb="3">
      <t>シュガ</t>
    </rPh>
    <phoneticPr fontId="3"/>
  </si>
  <si>
    <t>氏名(自署)</t>
    <rPh sb="0" eb="1">
      <t>シ</t>
    </rPh>
    <rPh sb="1" eb="2">
      <t>メイ</t>
    </rPh>
    <phoneticPr fontId="3"/>
  </si>
  <si>
    <t>会員ＩＤ</t>
    <rPh sb="0" eb="2">
      <t>カイイン</t>
    </rPh>
    <phoneticPr fontId="3"/>
  </si>
  <si>
    <t>立番</t>
    <phoneticPr fontId="3"/>
  </si>
  <si>
    <t>きゅうどう</t>
    <phoneticPr fontId="3"/>
  </si>
  <si>
    <t>いちろう</t>
    <phoneticPr fontId="3"/>
  </si>
  <si>
    <t>弓 道</t>
    <rPh sb="0" eb="1">
      <t>ユミ</t>
    </rPh>
    <rPh sb="2" eb="3">
      <t>ミチ</t>
    </rPh>
    <phoneticPr fontId="3"/>
  </si>
  <si>
    <t>一 郎</t>
    <rPh sb="0" eb="1">
      <t>イチ</t>
    </rPh>
    <rPh sb="2" eb="3">
      <t>ロウ</t>
    </rPh>
    <phoneticPr fontId="3"/>
  </si>
  <si>
    <r>
      <t>審査当日：満　</t>
    </r>
    <r>
      <rPr>
        <b/>
        <sz val="10.5"/>
        <rFont val="ＭＳ 明朝"/>
        <family val="1"/>
        <charset val="128"/>
      </rPr>
      <t>45</t>
    </r>
    <r>
      <rPr>
        <sz val="10.5"/>
        <rFont val="ＭＳ 明朝"/>
        <family val="1"/>
        <charset val="128"/>
      </rPr>
      <t>　　才</t>
    </r>
    <rPh sb="0" eb="2">
      <t>シンサ</t>
    </rPh>
    <rPh sb="2" eb="4">
      <t>トウジツ</t>
    </rPh>
    <rPh sb="5" eb="6">
      <t>マン</t>
    </rPh>
    <phoneticPr fontId="3"/>
  </si>
  <si>
    <t>０５５</t>
    <phoneticPr fontId="3"/>
  </si>
  <si>
    <t>４４４</t>
    <phoneticPr fontId="3"/>
  </si>
  <si>
    <t>８８８８</t>
    <phoneticPr fontId="3"/>
  </si>
  <si>
    <t>山梨</t>
    <rPh sb="0" eb="2">
      <t>ヤマナシ</t>
    </rPh>
    <phoneticPr fontId="3"/>
  </si>
  <si>
    <t>甲府市 的中町 ８－８</t>
    <rPh sb="0" eb="3">
      <t>コウフシ</t>
    </rPh>
    <rPh sb="4" eb="6">
      <t>テキチュウ</t>
    </rPh>
    <rPh sb="6" eb="7">
      <t>マチ</t>
    </rPh>
    <phoneticPr fontId="3"/>
  </si>
  <si>
    <t>弐</t>
    <rPh sb="0" eb="1">
      <t>ニ</t>
    </rPh>
    <phoneticPr fontId="3"/>
  </si>
  <si>
    <t>於：（　　　　　　　   　）審査会</t>
    <rPh sb="0" eb="1">
      <t>オ</t>
    </rPh>
    <rPh sb="15" eb="17">
      <t>シンサ</t>
    </rPh>
    <rPh sb="17" eb="18">
      <t>カイ</t>
    </rPh>
    <phoneticPr fontId="3"/>
  </si>
  <si>
    <t>初</t>
    <rPh sb="0" eb="1">
      <t>ショ</t>
    </rPh>
    <phoneticPr fontId="3"/>
  </si>
  <si>
    <r>
      <t>於：（　　</t>
    </r>
    <r>
      <rPr>
        <b/>
        <sz val="10.5"/>
        <rFont val="ＭＳ 明朝"/>
        <family val="1"/>
        <charset val="128"/>
      </rPr>
      <t>山梨県地方</t>
    </r>
    <r>
      <rPr>
        <sz val="10.5"/>
        <rFont val="ＭＳ 明朝"/>
        <family val="1"/>
        <charset val="128"/>
      </rPr>
      <t>　   　）審査会</t>
    </r>
    <rPh sb="0" eb="1">
      <t>オ</t>
    </rPh>
    <rPh sb="5" eb="8">
      <t>ヤマナシケン</t>
    </rPh>
    <rPh sb="8" eb="10">
      <t>チホウ</t>
    </rPh>
    <rPh sb="16" eb="18">
      <t>シンサ</t>
    </rPh>
    <rPh sb="18" eb="19">
      <t>カイ</t>
    </rPh>
    <phoneticPr fontId="3"/>
  </si>
  <si>
    <t>　学校名：　　　　　　　　（ 　年 ）</t>
    <rPh sb="1" eb="3">
      <t>ガッコウ</t>
    </rPh>
    <rPh sb="3" eb="4">
      <t>メイ</t>
    </rPh>
    <rPh sb="16" eb="17">
      <t>ネン</t>
    </rPh>
    <phoneticPr fontId="3"/>
  </si>
  <si>
    <t>　３年　２カ月</t>
    <rPh sb="2" eb="3">
      <t>ネン</t>
    </rPh>
    <rPh sb="6" eb="7">
      <t>ツキ</t>
    </rPh>
    <phoneticPr fontId="3"/>
  </si>
  <si>
    <t>錬成支部　初心者弓道教室</t>
    <rPh sb="0" eb="4">
      <t>レンセイシブ</t>
    </rPh>
    <rPh sb="5" eb="8">
      <t>ショシンシャ</t>
    </rPh>
    <rPh sb="8" eb="12">
      <t>キュウドウキョウシツ</t>
    </rPh>
    <phoneticPr fontId="3"/>
  </si>
  <si>
    <t>４月</t>
    <rPh sb="1" eb="2">
      <t>ガツ</t>
    </rPh>
    <phoneticPr fontId="3"/>
  </si>
  <si>
    <t>錬成支部会計</t>
    <rPh sb="0" eb="4">
      <t>レンセイシブ</t>
    </rPh>
    <rPh sb="4" eb="6">
      <t>カイケイ</t>
    </rPh>
    <phoneticPr fontId="3"/>
  </si>
  <si>
    <t>令和3年2月</t>
    <rPh sb="0" eb="2">
      <t>レイワ</t>
    </rPh>
    <rPh sb="3" eb="4">
      <t>ネン</t>
    </rPh>
    <rPh sb="5" eb="6">
      <t>ガツ</t>
    </rPh>
    <phoneticPr fontId="3"/>
  </si>
  <si>
    <t>０５５( ４４４ )８８８８</t>
    <phoneticPr fontId="3"/>
  </si>
  <si>
    <r>
      <t>　　　</t>
    </r>
    <r>
      <rPr>
        <b/>
        <i/>
        <sz val="20"/>
        <rFont val="HG教科書体"/>
        <family val="1"/>
        <charset val="128"/>
      </rPr>
      <t>錬成支部　支部長　武田　信次</t>
    </r>
    <rPh sb="3" eb="5">
      <t>レンセイ</t>
    </rPh>
    <rPh sb="5" eb="7">
      <t>シブ</t>
    </rPh>
    <rPh sb="8" eb="11">
      <t>シブチョウ</t>
    </rPh>
    <rPh sb="12" eb="14">
      <t>タケダ</t>
    </rPh>
    <rPh sb="15" eb="17">
      <t>ノブツグ</t>
    </rPh>
    <phoneticPr fontId="3"/>
  </si>
  <si>
    <t>初   段</t>
    <rPh sb="0" eb="1">
      <t>ショ</t>
    </rPh>
    <rPh sb="4" eb="5">
      <t>ダン</t>
    </rPh>
    <phoneticPr fontId="3"/>
  </si>
  <si>
    <t>山梨県地方審査</t>
    <rPh sb="0" eb="3">
      <t>ヤマナシケン</t>
    </rPh>
    <rPh sb="3" eb="5">
      <t>チホウ</t>
    </rPh>
    <rPh sb="5" eb="7">
      <t>シンサ</t>
    </rPh>
    <phoneticPr fontId="3"/>
  </si>
  <si>
    <t>小瀬武道館弓道場</t>
    <rPh sb="0" eb="5">
      <t>コセブドウカン</t>
    </rPh>
    <rPh sb="5" eb="7">
      <t>キュウドウ</t>
    </rPh>
    <rPh sb="7" eb="8">
      <t>ジョウ</t>
    </rPh>
    <phoneticPr fontId="3"/>
  </si>
  <si>
    <t>弓道　一郎</t>
    <rPh sb="0" eb="2">
      <t>キュウドウ</t>
    </rPh>
    <rPh sb="3" eb="5">
      <t>イチロウ</t>
    </rPh>
    <phoneticPr fontId="3"/>
  </si>
  <si>
    <t>桁</t>
    <rPh sb="0" eb="1">
      <t>ケタ</t>
    </rPh>
    <phoneticPr fontId="3"/>
  </si>
  <si>
    <t>の</t>
    <phoneticPr fontId="3"/>
  </si>
  <si>
    <t>番</t>
    <rPh sb="0" eb="1">
      <t>バン</t>
    </rPh>
    <phoneticPr fontId="3"/>
  </si>
  <si>
    <t>号</t>
    <rPh sb="0" eb="1">
      <t>ゴウ</t>
    </rPh>
    <phoneticPr fontId="3"/>
  </si>
  <si>
    <t>記</t>
    <rPh sb="0" eb="1">
      <t>キ</t>
    </rPh>
    <phoneticPr fontId="3"/>
  </si>
  <si>
    <t>入</t>
    <rPh sb="0" eb="1">
      <t>ニュウ</t>
    </rPh>
    <phoneticPr fontId="3"/>
  </si>
  <si>
    <t>たろう</t>
    <phoneticPr fontId="3"/>
  </si>
  <si>
    <t>太 郎</t>
    <rPh sb="0" eb="1">
      <t>フトシ</t>
    </rPh>
    <rPh sb="2" eb="3">
      <t>ロウ</t>
    </rPh>
    <phoneticPr fontId="3"/>
  </si>
  <si>
    <r>
      <t>審査当日：満　</t>
    </r>
    <r>
      <rPr>
        <b/>
        <sz val="10.5"/>
        <rFont val="ＭＳ 明朝"/>
        <family val="1"/>
        <charset val="128"/>
      </rPr>
      <t>17</t>
    </r>
    <r>
      <rPr>
        <sz val="10.5"/>
        <rFont val="ＭＳ 明朝"/>
        <family val="1"/>
        <charset val="128"/>
      </rPr>
      <t>　　才</t>
    </r>
    <rPh sb="0" eb="2">
      <t>シンサ</t>
    </rPh>
    <rPh sb="2" eb="4">
      <t>トウジツ</t>
    </rPh>
    <rPh sb="5" eb="6">
      <t>マン</t>
    </rPh>
    <phoneticPr fontId="3"/>
  </si>
  <si>
    <t>於：（　　　　　　　　    　）審査会</t>
    <rPh sb="0" eb="1">
      <t>オ</t>
    </rPh>
    <rPh sb="17" eb="19">
      <t>シンサ</t>
    </rPh>
    <rPh sb="19" eb="20">
      <t>カイ</t>
    </rPh>
    <phoneticPr fontId="3"/>
  </si>
  <si>
    <r>
      <t>　学校名：　</t>
    </r>
    <r>
      <rPr>
        <b/>
        <sz val="10.5"/>
        <rFont val="ＭＳ 明朝"/>
        <family val="1"/>
        <charset val="128"/>
      </rPr>
      <t>至誠高校　　　　（ ２年 ）</t>
    </r>
    <rPh sb="1" eb="3">
      <t>ガッコウ</t>
    </rPh>
    <rPh sb="3" eb="4">
      <t>メイ</t>
    </rPh>
    <rPh sb="6" eb="8">
      <t>シセイ</t>
    </rPh>
    <rPh sb="8" eb="10">
      <t>コウコウ</t>
    </rPh>
    <rPh sb="17" eb="18">
      <t>ネン</t>
    </rPh>
    <phoneticPr fontId="3"/>
  </si>
  <si>
    <t>　１ 年　４カ月</t>
    <rPh sb="3" eb="4">
      <t>ネン</t>
    </rPh>
    <rPh sb="7" eb="8">
      <t>ツキ</t>
    </rPh>
    <phoneticPr fontId="3"/>
  </si>
  <si>
    <t>至誠高校 弓道部</t>
    <rPh sb="0" eb="4">
      <t>シセイコウコウ</t>
    </rPh>
    <rPh sb="5" eb="8">
      <t>キュウドウブ</t>
    </rPh>
    <phoneticPr fontId="3"/>
  </si>
  <si>
    <t>至誠高校弓道部副部長</t>
    <rPh sb="0" eb="2">
      <t>シセイ</t>
    </rPh>
    <rPh sb="2" eb="4">
      <t>コウコウ</t>
    </rPh>
    <rPh sb="4" eb="7">
      <t>キュウドウブ</t>
    </rPh>
    <rPh sb="7" eb="10">
      <t>フクブチョウ</t>
    </rPh>
    <phoneticPr fontId="3"/>
  </si>
  <si>
    <t>令和4年11月</t>
    <rPh sb="0" eb="2">
      <t>レイワ</t>
    </rPh>
    <rPh sb="3" eb="4">
      <t>ネン</t>
    </rPh>
    <rPh sb="6" eb="7">
      <t>ガツ</t>
    </rPh>
    <phoneticPr fontId="3"/>
  </si>
  <si>
    <t>　　　至誠高校　顧問　武田　信一</t>
    <rPh sb="3" eb="7">
      <t>シセイコウコウ</t>
    </rPh>
    <rPh sb="8" eb="10">
      <t>コモン</t>
    </rPh>
    <rPh sb="11" eb="13">
      <t>タケダ</t>
    </rPh>
    <rPh sb="14" eb="16">
      <t>シンイチ</t>
    </rPh>
    <phoneticPr fontId="3"/>
  </si>
  <si>
    <t>弓道　太郎</t>
    <rPh sb="0" eb="2">
      <t>キュウドウ</t>
    </rPh>
    <rPh sb="3" eb="5">
      <t>タロウ</t>
    </rPh>
    <phoneticPr fontId="3"/>
  </si>
  <si>
    <t>生年月日
(和暦）</t>
    <rPh sb="0" eb="2">
      <t>セイネン</t>
    </rPh>
    <rPh sb="2" eb="4">
      <t>ガッピ</t>
    </rPh>
    <rPh sb="6" eb="8">
      <t>ワレキ</t>
    </rPh>
    <phoneticPr fontId="3"/>
  </si>
  <si>
    <t>生年月日
（和暦）</t>
    <rPh sb="0" eb="2">
      <t>セイネン</t>
    </rPh>
    <rPh sb="2" eb="4">
      <t>ガッピ</t>
    </rPh>
    <rPh sb="6" eb="8">
      <t>ワレキ</t>
    </rPh>
    <phoneticPr fontId="3"/>
  </si>
  <si>
    <t>令和7</t>
    <rPh sb="0" eb="2">
      <t>レイワ</t>
    </rPh>
    <phoneticPr fontId="3"/>
  </si>
  <si>
    <t>平成20</t>
    <rPh sb="0" eb="2">
      <t>ヘイセイ</t>
    </rPh>
    <phoneticPr fontId="3"/>
  </si>
  <si>
    <t>昭和55</t>
    <rPh sb="0" eb="2">
      <t>ショウワ</t>
    </rPh>
    <phoneticPr fontId="3"/>
  </si>
  <si>
    <t>令和5</t>
    <rPh sb="0" eb="2">
      <t>レイワ</t>
    </rPh>
    <phoneticPr fontId="3"/>
  </si>
  <si>
    <t>令和5年11月</t>
    <rPh sb="0" eb="2">
      <t>レイワ</t>
    </rPh>
    <rPh sb="3" eb="4">
      <t>ネン</t>
    </rPh>
    <rPh sb="6" eb="7">
      <t>ガツ</t>
    </rPh>
    <phoneticPr fontId="3"/>
  </si>
  <si>
    <t>令和6年</t>
    <rPh sb="0" eb="2">
      <t>レイワ</t>
    </rPh>
    <rPh sb="3" eb="4">
      <t>ネン</t>
    </rPh>
    <phoneticPr fontId="3"/>
  </si>
  <si>
    <t>令和７年　８月　２４日</t>
    <rPh sb="0" eb="2">
      <t>レイワ</t>
    </rPh>
    <rPh sb="3" eb="4">
      <t>ネン</t>
    </rPh>
    <rPh sb="6" eb="7">
      <t>ガツ</t>
    </rPh>
    <rPh sb="10" eb="11">
      <t>ニチ</t>
    </rPh>
    <phoneticPr fontId="3"/>
  </si>
  <si>
    <t>令和6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</si>
</sst>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4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8"/>
      <name val="HGP教科書体"/>
      <family val="1"/>
      <charset val="128"/>
    </font>
    <font>
      <b/>
      <sz val="12"/>
      <name val="ＭＳ 明朝"/>
      <family val="1"/>
      <charset val="128"/>
    </font>
    <font>
      <b/>
      <sz val="20"/>
      <name val="HG教科書体"/>
      <family val="1"/>
      <charset val="128"/>
    </font>
    <font>
      <b/>
      <i/>
      <sz val="20"/>
      <name val="HG教科書体"/>
      <family val="1"/>
      <charset val="128"/>
    </font>
    <font>
      <b/>
      <i/>
      <sz val="22"/>
      <name val="HGP教科書体"/>
      <family val="1"/>
      <charset val="128"/>
    </font>
    <font>
      <b/>
      <sz val="10.5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i/>
      <sz val="28"/>
      <name val="HGP教科書体"/>
      <family val="1"/>
      <charset val="128"/>
    </font>
    <font>
      <b/>
      <i/>
      <sz val="14"/>
      <name val="HGP教科書体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3FF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60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7" xfId="0" applyBorder="1" applyAlignment="1">
      <alignment horizontal="left" vertical="center"/>
    </xf>
    <xf numFmtId="176" fontId="0" fillId="0" borderId="4" xfId="0" applyNumberForma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35" xfId="2" applyFont="1" applyBorder="1">
      <alignment vertical="center"/>
    </xf>
    <xf numFmtId="0" fontId="9" fillId="0" borderId="37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42" xfId="2" applyFont="1" applyBorder="1">
      <alignment vertical="center"/>
    </xf>
    <xf numFmtId="0" fontId="9" fillId="0" borderId="43" xfId="2" applyFont="1" applyBorder="1">
      <alignment vertical="center"/>
    </xf>
    <xf numFmtId="0" fontId="9" fillId="0" borderId="3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50" xfId="2" applyFont="1" applyBorder="1">
      <alignment vertical="center"/>
    </xf>
    <xf numFmtId="0" fontId="9" fillId="0" borderId="51" xfId="2" applyFont="1" applyBorder="1">
      <alignment vertical="center"/>
    </xf>
    <xf numFmtId="0" fontId="9" fillId="0" borderId="0" xfId="2" applyFont="1">
      <alignment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58" xfId="2" applyFont="1" applyBorder="1" applyAlignment="1">
      <alignment horizontal="center" vertical="center"/>
    </xf>
    <xf numFmtId="0" fontId="9" fillId="0" borderId="9" xfId="2" applyFont="1" applyBorder="1" applyAlignment="1">
      <alignment horizontal="right" vertical="center"/>
    </xf>
    <xf numFmtId="0" fontId="9" fillId="0" borderId="59" xfId="0" applyFont="1" applyBorder="1">
      <alignment vertical="center"/>
    </xf>
    <xf numFmtId="0" fontId="9" fillId="0" borderId="0" xfId="0" applyFo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34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vertical="center" textRotation="255"/>
    </xf>
    <xf numFmtId="0" fontId="9" fillId="0" borderId="10" xfId="0" applyFont="1" applyBorder="1" applyAlignment="1">
      <alignment vertical="center" textRotation="255"/>
    </xf>
    <xf numFmtId="0" fontId="12" fillId="0" borderId="0" xfId="2" applyFont="1" applyAlignment="1">
      <alignment horizontal="center" vertical="center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shrinkToFit="1"/>
    </xf>
    <xf numFmtId="0" fontId="9" fillId="0" borderId="0" xfId="0" applyFont="1" applyAlignment="1">
      <alignment horizontal="center" shrinkToFit="1"/>
    </xf>
    <xf numFmtId="0" fontId="9" fillId="0" borderId="0" xfId="2" applyFont="1" applyAlignment="1">
      <alignment vertical="top"/>
    </xf>
    <xf numFmtId="0" fontId="20" fillId="0" borderId="0" xfId="2" applyFont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0" fillId="0" borderId="5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shrinkToFit="1"/>
    </xf>
    <xf numFmtId="0" fontId="6" fillId="0" borderId="0" xfId="2" applyFont="1" applyAlignment="1">
      <alignment shrinkToFit="1"/>
    </xf>
    <xf numFmtId="0" fontId="8" fillId="0" borderId="0" xfId="2" applyFont="1" applyAlignment="1">
      <alignment horizontal="right" vertical="center"/>
    </xf>
    <xf numFmtId="0" fontId="9" fillId="0" borderId="2" xfId="2" applyFont="1" applyBorder="1">
      <alignment vertical="center"/>
    </xf>
    <xf numFmtId="0" fontId="9" fillId="0" borderId="9" xfId="2" applyFont="1" applyBorder="1">
      <alignment vertical="center"/>
    </xf>
    <xf numFmtId="0" fontId="9" fillId="0" borderId="11" xfId="2" applyFont="1" applyBorder="1">
      <alignment vertical="center"/>
    </xf>
    <xf numFmtId="0" fontId="9" fillId="0" borderId="10" xfId="2" applyFont="1" applyBorder="1" applyAlignment="1">
      <alignment vertical="center" textRotation="255"/>
    </xf>
    <xf numFmtId="0" fontId="9" fillId="0" borderId="2" xfId="2" applyFont="1" applyBorder="1" applyAlignment="1">
      <alignment vertical="center" textRotation="255"/>
    </xf>
    <xf numFmtId="0" fontId="9" fillId="0" borderId="33" xfId="2" applyFont="1" applyBorder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9" fillId="0" borderId="9" xfId="2" applyFont="1" applyBorder="1" applyAlignment="1">
      <alignment horizontal="left" vertical="center"/>
    </xf>
    <xf numFmtId="0" fontId="9" fillId="0" borderId="8" xfId="2" applyFont="1" applyBorder="1">
      <alignment vertical="center"/>
    </xf>
    <xf numFmtId="0" fontId="9" fillId="0" borderId="12" xfId="2" applyFont="1" applyBorder="1">
      <alignment vertical="center"/>
    </xf>
    <xf numFmtId="0" fontId="9" fillId="0" borderId="33" xfId="2" applyFont="1" applyBorder="1">
      <alignment vertical="center"/>
    </xf>
    <xf numFmtId="0" fontId="9" fillId="0" borderId="34" xfId="2" applyFont="1" applyBorder="1">
      <alignment vertical="center"/>
    </xf>
    <xf numFmtId="0" fontId="9" fillId="0" borderId="59" xfId="2" applyFont="1" applyBorder="1">
      <alignment vertical="center"/>
    </xf>
    <xf numFmtId="0" fontId="9" fillId="0" borderId="34" xfId="2" applyFont="1" applyBorder="1" applyAlignment="1">
      <alignment horizontal="left" vertical="center"/>
    </xf>
    <xf numFmtId="0" fontId="6" fillId="0" borderId="0" xfId="2" applyFont="1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9" xfId="0" applyNumberFormat="1" applyBorder="1" applyAlignment="1">
      <alignment horizontal="right" vertical="center"/>
    </xf>
    <xf numFmtId="0" fontId="2" fillId="0" borderId="0" xfId="0" applyFont="1">
      <alignment vertical="center"/>
    </xf>
    <xf numFmtId="0" fontId="3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6" fillId="0" borderId="110" xfId="0" applyFont="1" applyBorder="1" applyAlignment="1">
      <alignment horizontal="center" vertical="center"/>
    </xf>
    <xf numFmtId="0" fontId="36" fillId="0" borderId="110" xfId="0" applyFont="1" applyBorder="1">
      <alignment vertical="center"/>
    </xf>
    <xf numFmtId="0" fontId="36" fillId="2" borderId="109" xfId="0" applyFont="1" applyFill="1" applyBorder="1">
      <alignment vertical="center"/>
    </xf>
    <xf numFmtId="0" fontId="36" fillId="2" borderId="112" xfId="0" applyFont="1" applyFill="1" applyBorder="1">
      <alignment vertical="center"/>
    </xf>
    <xf numFmtId="0" fontId="36" fillId="0" borderId="109" xfId="0" applyFont="1" applyBorder="1" applyAlignment="1">
      <alignment horizontal="center" vertical="center"/>
    </xf>
    <xf numFmtId="0" fontId="36" fillId="0" borderId="23" xfId="0" applyFont="1" applyBorder="1">
      <alignment vertical="center"/>
    </xf>
    <xf numFmtId="0" fontId="36" fillId="0" borderId="5" xfId="0" applyFont="1" applyBorder="1">
      <alignment vertical="center"/>
    </xf>
    <xf numFmtId="0" fontId="36" fillId="0" borderId="25" xfId="0" applyFont="1" applyBorder="1">
      <alignment vertical="center"/>
    </xf>
    <xf numFmtId="176" fontId="0" fillId="0" borderId="4" xfId="0" applyNumberFormat="1" applyBorder="1" applyAlignment="1">
      <alignment horizontal="right" vertical="center"/>
    </xf>
    <xf numFmtId="0" fontId="5" fillId="0" borderId="31" xfId="1" applyBorder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5" fontId="2" fillId="0" borderId="118" xfId="0" applyNumberFormat="1" applyFont="1" applyBorder="1">
      <alignment vertical="center"/>
    </xf>
    <xf numFmtId="5" fontId="2" fillId="0" borderId="114" xfId="0" applyNumberFormat="1" applyFont="1" applyBorder="1">
      <alignment vertical="center"/>
    </xf>
    <xf numFmtId="0" fontId="40" fillId="0" borderId="0" xfId="0" applyFont="1">
      <alignment vertical="center"/>
    </xf>
    <xf numFmtId="0" fontId="40" fillId="0" borderId="22" xfId="0" applyFont="1" applyBorder="1" applyAlignment="1">
      <alignment horizontal="right" vertical="center"/>
    </xf>
    <xf numFmtId="0" fontId="36" fillId="0" borderId="108" xfId="0" applyFont="1" applyBorder="1" applyAlignment="1">
      <alignment horizontal="center" vertical="center"/>
    </xf>
    <xf numFmtId="0" fontId="36" fillId="4" borderId="24" xfId="0" applyFont="1" applyFill="1" applyBorder="1" applyAlignment="1">
      <alignment horizontal="center" vertical="center"/>
    </xf>
    <xf numFmtId="0" fontId="36" fillId="4" borderId="26" xfId="0" applyFont="1" applyFill="1" applyBorder="1" applyAlignment="1">
      <alignment horizontal="center" vertical="center"/>
    </xf>
    <xf numFmtId="176" fontId="0" fillId="4" borderId="3" xfId="0" applyNumberFormat="1" applyFill="1" applyBorder="1" applyAlignment="1">
      <alignment horizontal="right" vertical="center"/>
    </xf>
    <xf numFmtId="0" fontId="0" fillId="3" borderId="26" xfId="0" applyFill="1" applyBorder="1">
      <alignment vertical="center"/>
    </xf>
    <xf numFmtId="0" fontId="0" fillId="4" borderId="26" xfId="0" applyFill="1" applyBorder="1">
      <alignment vertical="center"/>
    </xf>
    <xf numFmtId="0" fontId="34" fillId="0" borderId="0" xfId="0" applyFont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0" fontId="36" fillId="3" borderId="109" xfId="0" applyFont="1" applyFill="1" applyBorder="1">
      <alignment vertical="center"/>
    </xf>
    <xf numFmtId="0" fontId="36" fillId="4" borderId="3" xfId="0" applyFont="1" applyFill="1" applyBorder="1" applyAlignment="1">
      <alignment horizontal="center" vertical="center"/>
    </xf>
    <xf numFmtId="0" fontId="36" fillId="4" borderId="6" xfId="0" applyFont="1" applyFill="1" applyBorder="1" applyAlignment="1">
      <alignment horizontal="center" vertical="center"/>
    </xf>
    <xf numFmtId="5" fontId="36" fillId="4" borderId="3" xfId="0" applyNumberFormat="1" applyFont="1" applyFill="1" applyBorder="1" applyAlignment="1">
      <alignment horizontal="center" vertical="center"/>
    </xf>
    <xf numFmtId="5" fontId="36" fillId="4" borderId="6" xfId="0" applyNumberFormat="1" applyFont="1" applyFill="1" applyBorder="1" applyAlignment="1">
      <alignment horizontal="center" vertical="center"/>
    </xf>
    <xf numFmtId="5" fontId="36" fillId="4" borderId="4" xfId="0" applyNumberFormat="1" applyFont="1" applyFill="1" applyBorder="1" applyAlignment="1">
      <alignment horizontal="center" vertical="center"/>
    </xf>
    <xf numFmtId="5" fontId="36" fillId="4" borderId="21" xfId="0" applyNumberFormat="1" applyFont="1" applyFill="1" applyBorder="1" applyAlignment="1">
      <alignment horizontal="center" vertical="center"/>
    </xf>
    <xf numFmtId="5" fontId="36" fillId="4" borderId="27" xfId="0" applyNumberFormat="1" applyFont="1" applyFill="1" applyBorder="1" applyAlignment="1">
      <alignment horizontal="center" vertical="center"/>
    </xf>
    <xf numFmtId="5" fontId="36" fillId="4" borderId="29" xfId="0" applyNumberFormat="1" applyFont="1" applyFill="1" applyBorder="1" applyAlignment="1">
      <alignment horizontal="center" vertical="center"/>
    </xf>
    <xf numFmtId="5" fontId="36" fillId="4" borderId="28" xfId="0" applyNumberFormat="1" applyFont="1" applyFill="1" applyBorder="1" applyAlignment="1">
      <alignment horizontal="center" vertical="center"/>
    </xf>
    <xf numFmtId="5" fontId="36" fillId="4" borderId="116" xfId="0" applyNumberFormat="1" applyFont="1" applyFill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5" fontId="2" fillId="4" borderId="109" xfId="0" applyNumberFormat="1" applyFont="1" applyFill="1" applyBorder="1">
      <alignment vertical="center"/>
    </xf>
    <xf numFmtId="5" fontId="2" fillId="4" borderId="112" xfId="0" applyNumberFormat="1" applyFont="1" applyFill="1" applyBorder="1">
      <alignment vertical="center"/>
    </xf>
    <xf numFmtId="0" fontId="36" fillId="4" borderId="27" xfId="0" applyFont="1" applyFill="1" applyBorder="1" applyAlignment="1">
      <alignment horizontal="center" vertical="center"/>
    </xf>
    <xf numFmtId="0" fontId="36" fillId="4" borderId="29" xfId="0" applyFont="1" applyFill="1" applyBorder="1" applyAlignment="1">
      <alignment horizontal="center" vertical="center"/>
    </xf>
    <xf numFmtId="0" fontId="36" fillId="3" borderId="3" xfId="0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3" fontId="0" fillId="4" borderId="3" xfId="0" applyNumberFormat="1" applyFill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0" fontId="35" fillId="0" borderId="119" xfId="0" applyFont="1" applyBorder="1" applyAlignment="1">
      <alignment horizontal="center" vertical="center"/>
    </xf>
    <xf numFmtId="0" fontId="36" fillId="0" borderId="109" xfId="0" applyFont="1" applyBorder="1" applyAlignment="1">
      <alignment horizontal="center" vertical="center"/>
    </xf>
    <xf numFmtId="0" fontId="36" fillId="0" borderId="111" xfId="0" applyFont="1" applyBorder="1" applyAlignment="1">
      <alignment horizontal="center" vertical="center"/>
    </xf>
    <xf numFmtId="0" fontId="36" fillId="3" borderId="110" xfId="0" applyFont="1" applyFill="1" applyBorder="1" applyAlignment="1">
      <alignment horizontal="center" vertical="center"/>
    </xf>
    <xf numFmtId="0" fontId="36" fillId="3" borderId="106" xfId="0" applyFont="1" applyFill="1" applyBorder="1" applyAlignment="1">
      <alignment horizontal="center" vertical="center"/>
    </xf>
    <xf numFmtId="0" fontId="36" fillId="3" borderId="111" xfId="0" applyFont="1" applyFill="1" applyBorder="1" applyAlignment="1">
      <alignment horizontal="center" vertical="center"/>
    </xf>
    <xf numFmtId="0" fontId="36" fillId="3" borderId="113" xfId="0" applyFont="1" applyFill="1" applyBorder="1" applyAlignment="1">
      <alignment horizontal="center" vertical="center"/>
    </xf>
    <xf numFmtId="0" fontId="36" fillId="3" borderId="114" xfId="0" applyFont="1" applyFill="1" applyBorder="1" applyAlignment="1">
      <alignment horizontal="center" vertical="center"/>
    </xf>
    <xf numFmtId="0" fontId="36" fillId="3" borderId="115" xfId="0" applyFont="1" applyFill="1" applyBorder="1" applyAlignment="1">
      <alignment horizontal="center" vertical="center"/>
    </xf>
    <xf numFmtId="0" fontId="36" fillId="4" borderId="113" xfId="0" applyFont="1" applyFill="1" applyBorder="1" applyAlignment="1">
      <alignment horizontal="center" vertical="center"/>
    </xf>
    <xf numFmtId="0" fontId="36" fillId="4" borderId="114" xfId="0" applyFont="1" applyFill="1" applyBorder="1" applyAlignment="1">
      <alignment horizontal="center" vertical="center"/>
    </xf>
    <xf numFmtId="0" fontId="36" fillId="4" borderId="115" xfId="0" applyFont="1" applyFill="1" applyBorder="1" applyAlignment="1">
      <alignment horizontal="center" vertical="center"/>
    </xf>
    <xf numFmtId="0" fontId="36" fillId="0" borderId="110" xfId="0" applyFont="1" applyBorder="1" applyAlignment="1">
      <alignment horizontal="center" vertical="center"/>
    </xf>
    <xf numFmtId="0" fontId="36" fillId="0" borderId="106" xfId="0" applyFont="1" applyBorder="1" applyAlignment="1">
      <alignment horizontal="center" vertical="center"/>
    </xf>
    <xf numFmtId="0" fontId="36" fillId="0" borderId="107" xfId="0" applyFont="1" applyBorder="1" applyAlignment="1">
      <alignment horizontal="center" vertical="center"/>
    </xf>
    <xf numFmtId="5" fontId="36" fillId="4" borderId="113" xfId="0" applyNumberFormat="1" applyFont="1" applyFill="1" applyBorder="1" applyAlignment="1">
      <alignment horizontal="center" vertical="center"/>
    </xf>
    <xf numFmtId="5" fontId="36" fillId="4" borderId="114" xfId="0" applyNumberFormat="1" applyFont="1" applyFill="1" applyBorder="1" applyAlignment="1">
      <alignment horizontal="center" vertical="center"/>
    </xf>
    <xf numFmtId="5" fontId="36" fillId="4" borderId="115" xfId="0" applyNumberFormat="1" applyFont="1" applyFill="1" applyBorder="1" applyAlignment="1">
      <alignment horizontal="center" vertical="center"/>
    </xf>
    <xf numFmtId="5" fontId="36" fillId="4" borderId="117" xfId="0" applyNumberFormat="1" applyFont="1" applyFill="1" applyBorder="1" applyAlignment="1">
      <alignment horizontal="center" vertical="center"/>
    </xf>
    <xf numFmtId="0" fontId="37" fillId="0" borderId="110" xfId="0" applyFont="1" applyBorder="1" applyAlignment="1">
      <alignment horizontal="center" vertical="center" wrapText="1"/>
    </xf>
    <xf numFmtId="0" fontId="37" fillId="0" borderId="106" xfId="0" applyFont="1" applyBorder="1" applyAlignment="1">
      <alignment horizontal="center" vertical="center" wrapText="1"/>
    </xf>
    <xf numFmtId="0" fontId="36" fillId="3" borderId="27" xfId="0" applyFont="1" applyFill="1" applyBorder="1" applyAlignment="1">
      <alignment horizontal="center" vertical="center"/>
    </xf>
    <xf numFmtId="0" fontId="36" fillId="3" borderId="29" xfId="0" applyFont="1" applyFill="1" applyBorder="1" applyAlignment="1">
      <alignment horizontal="center" vertical="center"/>
    </xf>
    <xf numFmtId="0" fontId="36" fillId="3" borderId="28" xfId="0" applyFont="1" applyFill="1" applyBorder="1" applyAlignment="1">
      <alignment horizontal="center" vertical="center"/>
    </xf>
    <xf numFmtId="0" fontId="36" fillId="4" borderId="2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56" xfId="2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34" xfId="0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57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49" fontId="9" fillId="0" borderId="9" xfId="2" applyNumberFormat="1" applyFont="1" applyBorder="1" applyAlignment="1">
      <alignment horizontal="center" vertical="center"/>
    </xf>
    <xf numFmtId="49" fontId="9" fillId="0" borderId="0" xfId="2" applyNumberFormat="1" applyFont="1" applyAlignment="1">
      <alignment horizontal="center" vertical="center"/>
    </xf>
    <xf numFmtId="49" fontId="9" fillId="0" borderId="52" xfId="2" applyNumberFormat="1" applyFont="1" applyBorder="1" applyAlignment="1">
      <alignment horizontal="center" vertical="center"/>
    </xf>
    <xf numFmtId="0" fontId="9" fillId="0" borderId="0" xfId="2" applyFont="1" applyAlignment="1">
      <alignment horizontal="left" vertical="center" indent="1"/>
    </xf>
    <xf numFmtId="0" fontId="9" fillId="0" borderId="52" xfId="2" applyFont="1" applyBorder="1" applyAlignment="1">
      <alignment horizontal="left" vertical="center" indent="1"/>
    </xf>
    <xf numFmtId="0" fontId="9" fillId="0" borderId="11" xfId="2" applyFont="1" applyBorder="1" applyAlignment="1">
      <alignment horizontal="left" vertical="center" indent="1"/>
    </xf>
    <xf numFmtId="0" fontId="9" fillId="0" borderId="56" xfId="2" applyFont="1" applyBorder="1" applyAlignment="1">
      <alignment horizontal="left" vertical="center" indent="1"/>
    </xf>
    <xf numFmtId="0" fontId="9" fillId="0" borderId="9" xfId="2" applyFont="1" applyBorder="1" applyAlignment="1">
      <alignment horizontal="center" vertical="center"/>
    </xf>
    <xf numFmtId="0" fontId="9" fillId="0" borderId="46" xfId="2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0" fontId="10" fillId="2" borderId="47" xfId="2" applyFont="1" applyFill="1" applyBorder="1" applyAlignment="1">
      <alignment horizontal="center" vertical="center" wrapText="1"/>
    </xf>
    <xf numFmtId="0" fontId="10" fillId="2" borderId="48" xfId="2" applyFont="1" applyFill="1" applyBorder="1" applyAlignment="1">
      <alignment horizontal="center" vertical="center"/>
    </xf>
    <xf numFmtId="0" fontId="10" fillId="2" borderId="49" xfId="2" applyFont="1" applyFill="1" applyBorder="1" applyAlignment="1">
      <alignment horizontal="center" vertical="center"/>
    </xf>
    <xf numFmtId="0" fontId="10" fillId="2" borderId="47" xfId="2" applyFont="1" applyFill="1" applyBorder="1" applyAlignment="1">
      <alignment horizontal="center" vertical="center"/>
    </xf>
    <xf numFmtId="0" fontId="10" fillId="2" borderId="53" xfId="2" applyFont="1" applyFill="1" applyBorder="1" applyAlignment="1">
      <alignment horizontal="center" vertical="center"/>
    </xf>
    <xf numFmtId="0" fontId="10" fillId="2" borderId="54" xfId="2" applyFont="1" applyFill="1" applyBorder="1" applyAlignment="1">
      <alignment horizontal="center" vertical="center"/>
    </xf>
    <xf numFmtId="0" fontId="10" fillId="2" borderId="55" xfId="2" applyFont="1" applyFill="1" applyBorder="1" applyAlignment="1">
      <alignment horizontal="center" vertical="center"/>
    </xf>
    <xf numFmtId="0" fontId="9" fillId="0" borderId="51" xfId="2" applyFont="1" applyBorder="1" applyAlignment="1">
      <alignment horizontal="center" vertical="center"/>
    </xf>
    <xf numFmtId="0" fontId="11" fillId="0" borderId="2" xfId="2" applyFont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9" fillId="0" borderId="41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0" fontId="9" fillId="0" borderId="45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9" fillId="0" borderId="63" xfId="2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0" borderId="62" xfId="2" applyFont="1" applyBorder="1" applyAlignment="1">
      <alignment horizontal="center" vertical="center" wrapText="1"/>
    </xf>
    <xf numFmtId="0" fontId="12" fillId="0" borderId="63" xfId="2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51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51" xfId="0" applyFont="1" applyBorder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65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0" fontId="9" fillId="0" borderId="67" xfId="2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15" fillId="0" borderId="5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9" fillId="0" borderId="9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0" xfId="0" applyFont="1">
      <alignment vertical="center"/>
    </xf>
    <xf numFmtId="0" fontId="9" fillId="0" borderId="52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56" xfId="0" applyFont="1" applyBorder="1">
      <alignment vertical="center"/>
    </xf>
    <xf numFmtId="0" fontId="9" fillId="0" borderId="60" xfId="2" applyFont="1" applyBorder="1" applyAlignment="1">
      <alignment horizontal="center" vertical="center"/>
    </xf>
    <xf numFmtId="0" fontId="9" fillId="0" borderId="68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vertical="center" shrinkToFit="1"/>
    </xf>
    <xf numFmtId="0" fontId="9" fillId="0" borderId="4" xfId="2" applyFont="1" applyBorder="1" applyAlignment="1">
      <alignment horizontal="center" vertical="center" shrinkToFit="1"/>
    </xf>
    <xf numFmtId="0" fontId="9" fillId="0" borderId="69" xfId="2" applyFont="1" applyBorder="1" applyAlignment="1">
      <alignment horizontal="center" vertical="center" shrinkToFit="1"/>
    </xf>
    <xf numFmtId="0" fontId="9" fillId="0" borderId="3" xfId="2" applyFont="1" applyBorder="1" applyAlignment="1">
      <alignment horizontal="center" vertical="center"/>
    </xf>
    <xf numFmtId="0" fontId="9" fillId="0" borderId="70" xfId="2" applyFont="1" applyBorder="1" applyAlignment="1">
      <alignment horizontal="center" vertical="center"/>
    </xf>
    <xf numFmtId="0" fontId="9" fillId="0" borderId="71" xfId="2" applyFont="1" applyBorder="1" applyAlignment="1">
      <alignment horizontal="center" vertical="center"/>
    </xf>
    <xf numFmtId="0" fontId="9" fillId="0" borderId="69" xfId="2" applyFont="1" applyBorder="1" applyAlignment="1">
      <alignment horizontal="center" vertical="center"/>
    </xf>
    <xf numFmtId="0" fontId="9" fillId="0" borderId="75" xfId="2" applyFont="1" applyBorder="1" applyAlignment="1">
      <alignment horizontal="left" vertical="center"/>
    </xf>
    <xf numFmtId="0" fontId="9" fillId="0" borderId="73" xfId="2" applyFont="1" applyBorder="1" applyAlignment="1">
      <alignment horizontal="left" vertical="center"/>
    </xf>
    <xf numFmtId="0" fontId="9" fillId="0" borderId="74" xfId="2" applyFont="1" applyBorder="1" applyAlignment="1">
      <alignment horizontal="left" vertical="center"/>
    </xf>
    <xf numFmtId="0" fontId="9" fillId="0" borderId="75" xfId="2" applyFont="1" applyBorder="1" applyAlignment="1">
      <alignment horizontal="center" vertical="center"/>
    </xf>
    <xf numFmtId="0" fontId="9" fillId="0" borderId="73" xfId="2" applyFont="1" applyBorder="1" applyAlignment="1">
      <alignment horizontal="center" vertical="center"/>
    </xf>
    <xf numFmtId="0" fontId="9" fillId="0" borderId="76" xfId="2" applyFont="1" applyBorder="1" applyAlignment="1">
      <alignment horizontal="center" vertical="center"/>
    </xf>
    <xf numFmtId="0" fontId="9" fillId="0" borderId="77" xfId="2" applyFont="1" applyBorder="1" applyAlignment="1">
      <alignment horizontal="center" vertical="center"/>
    </xf>
    <xf numFmtId="0" fontId="9" fillId="0" borderId="74" xfId="2" applyFont="1" applyBorder="1" applyAlignment="1">
      <alignment horizontal="center" vertical="center"/>
    </xf>
    <xf numFmtId="0" fontId="9" fillId="0" borderId="78" xfId="2" applyFont="1" applyBorder="1" applyAlignment="1">
      <alignment horizontal="left" vertical="center"/>
    </xf>
    <xf numFmtId="0" fontId="9" fillId="0" borderId="79" xfId="2" applyFont="1" applyBorder="1" applyAlignment="1">
      <alignment horizontal="center" vertical="center"/>
    </xf>
    <xf numFmtId="0" fontId="9" fillId="0" borderId="80" xfId="2" applyFont="1" applyBorder="1" applyAlignment="1">
      <alignment horizontal="center" vertical="center"/>
    </xf>
    <xf numFmtId="0" fontId="9" fillId="0" borderId="80" xfId="2" applyFont="1" applyBorder="1" applyAlignment="1">
      <alignment horizontal="right" vertical="center"/>
    </xf>
    <xf numFmtId="0" fontId="9" fillId="0" borderId="81" xfId="2" applyFont="1" applyBorder="1" applyAlignment="1">
      <alignment horizontal="right" vertical="center"/>
    </xf>
    <xf numFmtId="0" fontId="9" fillId="0" borderId="82" xfId="2" applyFont="1" applyBorder="1" applyAlignment="1">
      <alignment horizontal="center" vertical="center"/>
    </xf>
    <xf numFmtId="0" fontId="9" fillId="0" borderId="83" xfId="2" applyFont="1" applyBorder="1" applyAlignment="1">
      <alignment horizontal="center" vertical="center"/>
    </xf>
    <xf numFmtId="0" fontId="9" fillId="0" borderId="84" xfId="2" applyFont="1" applyBorder="1" applyAlignment="1">
      <alignment horizontal="center" vertical="center"/>
    </xf>
    <xf numFmtId="0" fontId="9" fillId="0" borderId="81" xfId="2" applyFont="1" applyBorder="1" applyAlignment="1">
      <alignment horizontal="center" vertical="center"/>
    </xf>
    <xf numFmtId="0" fontId="9" fillId="0" borderId="72" xfId="2" applyFont="1" applyBorder="1" applyAlignment="1">
      <alignment horizontal="center" vertical="center"/>
    </xf>
    <xf numFmtId="0" fontId="9" fillId="0" borderId="73" xfId="2" applyFont="1" applyBorder="1" applyAlignment="1">
      <alignment horizontal="right" vertical="center"/>
    </xf>
    <xf numFmtId="0" fontId="9" fillId="0" borderId="74" xfId="2" applyFont="1" applyBorder="1" applyAlignment="1">
      <alignment horizontal="right" vertical="center"/>
    </xf>
    <xf numFmtId="0" fontId="9" fillId="0" borderId="82" xfId="2" applyFont="1" applyBorder="1" applyAlignment="1">
      <alignment horizontal="left" vertical="center"/>
    </xf>
    <xf numFmtId="0" fontId="9" fillId="0" borderId="80" xfId="2" applyFont="1" applyBorder="1" applyAlignment="1">
      <alignment horizontal="left" vertical="center"/>
    </xf>
    <xf numFmtId="0" fontId="9" fillId="0" borderId="81" xfId="2" applyFont="1" applyBorder="1" applyAlignment="1">
      <alignment horizontal="left" vertical="center"/>
    </xf>
    <xf numFmtId="0" fontId="9" fillId="0" borderId="85" xfId="2" applyFont="1" applyBorder="1" applyAlignment="1">
      <alignment horizontal="left" vertical="center"/>
    </xf>
    <xf numFmtId="0" fontId="9" fillId="0" borderId="66" xfId="2" applyFont="1" applyBorder="1" applyAlignment="1">
      <alignment horizontal="right" vertical="center"/>
    </xf>
    <xf numFmtId="0" fontId="9" fillId="0" borderId="86" xfId="2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90" xfId="2" applyFont="1" applyBorder="1" applyAlignment="1">
      <alignment horizontal="center" vertical="center"/>
    </xf>
    <xf numFmtId="0" fontId="9" fillId="0" borderId="88" xfId="2" applyFont="1" applyBorder="1" applyAlignment="1">
      <alignment horizontal="center" vertical="center"/>
    </xf>
    <xf numFmtId="0" fontId="9" fillId="0" borderId="91" xfId="2" applyFont="1" applyBorder="1" applyAlignment="1">
      <alignment horizontal="center" vertical="center"/>
    </xf>
    <xf numFmtId="0" fontId="9" fillId="0" borderId="92" xfId="2" applyFont="1" applyBorder="1" applyAlignment="1">
      <alignment horizontal="center" vertical="center"/>
    </xf>
    <xf numFmtId="0" fontId="9" fillId="0" borderId="89" xfId="2" applyFont="1" applyBorder="1" applyAlignment="1">
      <alignment horizontal="center" vertical="center"/>
    </xf>
    <xf numFmtId="0" fontId="9" fillId="0" borderId="90" xfId="2" applyFont="1" applyBorder="1" applyAlignment="1">
      <alignment horizontal="left" vertical="center"/>
    </xf>
    <xf numFmtId="0" fontId="9" fillId="0" borderId="88" xfId="2" applyFont="1" applyBorder="1" applyAlignment="1">
      <alignment horizontal="left" vertical="center"/>
    </xf>
    <xf numFmtId="0" fontId="9" fillId="0" borderId="93" xfId="2" applyFont="1" applyBorder="1" applyAlignment="1">
      <alignment horizontal="left" vertical="center"/>
    </xf>
    <xf numFmtId="0" fontId="9" fillId="0" borderId="5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69" xfId="0" applyFont="1" applyBorder="1" applyAlignment="1">
      <alignment horizontal="left" vertical="center"/>
    </xf>
    <xf numFmtId="0" fontId="9" fillId="0" borderId="60" xfId="0" applyFont="1" applyBorder="1" applyAlignment="1">
      <alignment horizontal="center" vertical="center"/>
    </xf>
    <xf numFmtId="0" fontId="9" fillId="0" borderId="96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87" xfId="2" applyFont="1" applyBorder="1" applyAlignment="1">
      <alignment horizontal="center" vertical="center"/>
    </xf>
    <xf numFmtId="0" fontId="9" fillId="0" borderId="88" xfId="2" applyFont="1" applyBorder="1" applyAlignment="1">
      <alignment horizontal="right" vertical="center"/>
    </xf>
    <xf numFmtId="0" fontId="9" fillId="0" borderId="89" xfId="2" applyFont="1" applyBorder="1" applyAlignment="1">
      <alignment horizontal="right" vertical="center"/>
    </xf>
    <xf numFmtId="0" fontId="9" fillId="0" borderId="18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89" xfId="2" applyFont="1" applyBorder="1" applyAlignment="1">
      <alignment horizontal="left" vertical="center"/>
    </xf>
    <xf numFmtId="0" fontId="9" fillId="0" borderId="94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9" fillId="0" borderId="97" xfId="0" applyFont="1" applyBorder="1" applyAlignment="1">
      <alignment horizontal="left" vertical="center"/>
    </xf>
    <xf numFmtId="0" fontId="9" fillId="0" borderId="98" xfId="0" applyFont="1" applyBorder="1" applyAlignment="1">
      <alignment horizontal="left" vertical="center"/>
    </xf>
    <xf numFmtId="0" fontId="12" fillId="0" borderId="0" xfId="2" applyFont="1" applyAlignment="1">
      <alignment horizontal="center" vertical="top"/>
    </xf>
    <xf numFmtId="0" fontId="12" fillId="0" borderId="0" xfId="2" applyFont="1" applyAlignment="1">
      <alignment horizontal="left" vertical="top" wrapText="1"/>
    </xf>
    <xf numFmtId="0" fontId="12" fillId="0" borderId="52" xfId="2" applyFont="1" applyBorder="1" applyAlignment="1">
      <alignment horizontal="left" vertical="top" wrapText="1"/>
    </xf>
    <xf numFmtId="0" fontId="9" fillId="0" borderId="100" xfId="0" applyFont="1" applyBorder="1" applyAlignment="1">
      <alignment horizontal="center" vertical="center" shrinkToFit="1"/>
    </xf>
    <xf numFmtId="0" fontId="9" fillId="0" borderId="98" xfId="0" applyFont="1" applyBorder="1" applyAlignment="1">
      <alignment horizontal="center" vertical="center" shrinkToFit="1"/>
    </xf>
    <xf numFmtId="0" fontId="9" fillId="0" borderId="99" xfId="0" applyFont="1" applyBorder="1" applyAlignment="1">
      <alignment horizontal="center" vertical="center" shrinkToFit="1"/>
    </xf>
    <xf numFmtId="0" fontId="9" fillId="0" borderId="68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01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0" borderId="5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52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56" xfId="0" applyFont="1" applyBorder="1" applyAlignment="1">
      <alignment horizontal="right" vertical="center"/>
    </xf>
    <xf numFmtId="0" fontId="9" fillId="0" borderId="6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center" vertical="center" wrapText="1" shrinkToFit="1"/>
    </xf>
    <xf numFmtId="0" fontId="18" fillId="0" borderId="9" xfId="0" applyFont="1" applyBorder="1" applyAlignment="1">
      <alignment horizontal="center" vertical="center" wrapText="1" shrinkToFit="1"/>
    </xf>
    <xf numFmtId="0" fontId="18" fillId="0" borderId="7" xfId="0" applyFont="1" applyBorder="1" applyAlignment="1">
      <alignment horizontal="center" vertical="center" wrapText="1" shrinkToFit="1"/>
    </xf>
    <xf numFmtId="0" fontId="18" fillId="0" borderId="68" xfId="0" applyFont="1" applyBorder="1" applyAlignment="1">
      <alignment horizontal="center" vertical="center" wrapText="1" shrinkToFit="1"/>
    </xf>
    <xf numFmtId="0" fontId="18" fillId="0" borderId="11" xfId="0" applyFont="1" applyBorder="1" applyAlignment="1">
      <alignment horizontal="center" vertical="center" wrapText="1" shrinkToFit="1"/>
    </xf>
    <xf numFmtId="0" fontId="18" fillId="0" borderId="12" xfId="0" applyFont="1" applyBorder="1" applyAlignment="1">
      <alignment horizontal="center" vertical="center" wrapText="1" shrinkToFit="1"/>
    </xf>
    <xf numFmtId="0" fontId="19" fillId="0" borderId="8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9" fillId="0" borderId="46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56" xfId="0" applyFont="1" applyBorder="1" applyAlignment="1">
      <alignment horizontal="right"/>
    </xf>
    <xf numFmtId="0" fontId="9" fillId="0" borderId="103" xfId="2" applyFont="1" applyBorder="1" applyAlignment="1">
      <alignment horizontal="center" vertical="center"/>
    </xf>
    <xf numFmtId="0" fontId="9" fillId="0" borderId="105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9" fillId="0" borderId="98" xfId="2" applyFont="1" applyBorder="1" applyAlignment="1">
      <alignment horizontal="right" vertical="center"/>
    </xf>
    <xf numFmtId="0" fontId="10" fillId="2" borderId="60" xfId="2" applyFont="1" applyFill="1" applyBorder="1" applyAlignment="1">
      <alignment horizontal="center" vertical="center" shrinkToFit="1"/>
    </xf>
    <xf numFmtId="0" fontId="10" fillId="2" borderId="9" xfId="2" applyFont="1" applyFill="1" applyBorder="1" applyAlignment="1">
      <alignment horizontal="center" vertical="center" shrinkToFit="1"/>
    </xf>
    <xf numFmtId="0" fontId="10" fillId="2" borderId="7" xfId="2" applyFont="1" applyFill="1" applyBorder="1" applyAlignment="1">
      <alignment horizontal="center" vertical="center" shrinkToFit="1"/>
    </xf>
    <xf numFmtId="0" fontId="10" fillId="2" borderId="68" xfId="2" applyFont="1" applyFill="1" applyBorder="1" applyAlignment="1">
      <alignment horizontal="center" vertical="center" shrinkToFit="1"/>
    </xf>
    <xf numFmtId="0" fontId="10" fillId="2" borderId="11" xfId="2" applyFont="1" applyFill="1" applyBorder="1" applyAlignment="1">
      <alignment horizontal="center" vertical="center" shrinkToFit="1"/>
    </xf>
    <xf numFmtId="0" fontId="10" fillId="2" borderId="12" xfId="2" applyFont="1" applyFill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/>
    </xf>
    <xf numFmtId="0" fontId="9" fillId="0" borderId="94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95" xfId="2" applyFont="1" applyBorder="1" applyAlignment="1">
      <alignment horizontal="center" vertical="center"/>
    </xf>
    <xf numFmtId="0" fontId="9" fillId="0" borderId="102" xfId="2" applyFont="1" applyBorder="1" applyAlignment="1">
      <alignment horizontal="center" vertical="center"/>
    </xf>
    <xf numFmtId="0" fontId="9" fillId="0" borderId="96" xfId="2" applyFont="1" applyBorder="1" applyAlignment="1">
      <alignment horizontal="center" vertical="center"/>
    </xf>
    <xf numFmtId="0" fontId="9" fillId="0" borderId="104" xfId="2" applyFont="1" applyBorder="1" applyAlignment="1">
      <alignment horizontal="center" vertical="center"/>
    </xf>
    <xf numFmtId="0" fontId="20" fillId="0" borderId="39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32" fillId="0" borderId="2" xfId="2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2" fillId="0" borderId="10" xfId="2" applyFont="1" applyBorder="1" applyAlignment="1">
      <alignment horizontal="center" vertical="center"/>
    </xf>
    <xf numFmtId="0" fontId="32" fillId="0" borderId="11" xfId="2" applyFont="1" applyBorder="1" applyAlignment="1">
      <alignment horizontal="center" vertical="center"/>
    </xf>
    <xf numFmtId="0" fontId="33" fillId="0" borderId="44" xfId="2" applyFont="1" applyBorder="1" applyAlignment="1">
      <alignment horizontal="center" vertical="center"/>
    </xf>
    <xf numFmtId="0" fontId="33" fillId="0" borderId="45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20" fillId="0" borderId="63" xfId="2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1" fillId="0" borderId="8" xfId="2" applyFont="1" applyBorder="1" applyAlignment="1">
      <alignment horizontal="center" vertical="center" wrapText="1"/>
    </xf>
    <xf numFmtId="0" fontId="31" fillId="0" borderId="9" xfId="2" applyFont="1" applyBorder="1" applyAlignment="1">
      <alignment horizontal="center" vertical="center" wrapText="1"/>
    </xf>
    <xf numFmtId="0" fontId="31" fillId="0" borderId="2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0" fontId="31" fillId="0" borderId="62" xfId="2" applyFont="1" applyBorder="1" applyAlignment="1">
      <alignment horizontal="center" vertical="center" wrapText="1"/>
    </xf>
    <xf numFmtId="0" fontId="31" fillId="0" borderId="63" xfId="2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 indent="1"/>
    </xf>
    <xf numFmtId="0" fontId="7" fillId="0" borderId="52" xfId="2" applyFont="1" applyBorder="1" applyAlignment="1">
      <alignment horizontal="left" vertical="center" indent="1"/>
    </xf>
    <xf numFmtId="0" fontId="7" fillId="0" borderId="11" xfId="2" applyFont="1" applyBorder="1" applyAlignment="1">
      <alignment horizontal="left" vertical="center" indent="1"/>
    </xf>
    <xf numFmtId="0" fontId="7" fillId="0" borderId="56" xfId="2" applyFont="1" applyBorder="1" applyAlignment="1">
      <alignment horizontal="left" vertical="center" indent="1"/>
    </xf>
    <xf numFmtId="0" fontId="30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6" fillId="0" borderId="75" xfId="2" applyFont="1" applyBorder="1" applyAlignment="1">
      <alignment horizontal="left" vertical="center" shrinkToFit="1"/>
    </xf>
    <xf numFmtId="0" fontId="26" fillId="0" borderId="73" xfId="2" applyFont="1" applyBorder="1" applyAlignment="1">
      <alignment horizontal="left" vertical="center" shrinkToFit="1"/>
    </xf>
    <xf numFmtId="0" fontId="26" fillId="0" borderId="78" xfId="2" applyFont="1" applyBorder="1" applyAlignment="1">
      <alignment horizontal="left" vertical="center" shrinkToFit="1"/>
    </xf>
    <xf numFmtId="0" fontId="26" fillId="0" borderId="75" xfId="2" applyFont="1" applyBorder="1" applyAlignment="1">
      <alignment horizontal="center" vertical="center" shrinkToFit="1"/>
    </xf>
    <xf numFmtId="0" fontId="26" fillId="0" borderId="73" xfId="2" applyFont="1" applyBorder="1" applyAlignment="1">
      <alignment horizontal="center" vertical="center" shrinkToFit="1"/>
    </xf>
    <xf numFmtId="0" fontId="26" fillId="0" borderId="76" xfId="2" applyFont="1" applyBorder="1" applyAlignment="1">
      <alignment horizontal="center" vertical="center" shrinkToFit="1"/>
    </xf>
    <xf numFmtId="0" fontId="26" fillId="0" borderId="77" xfId="2" applyFont="1" applyBorder="1" applyAlignment="1">
      <alignment horizontal="center" vertical="center" shrinkToFit="1"/>
    </xf>
    <xf numFmtId="0" fontId="26" fillId="0" borderId="74" xfId="2" applyFont="1" applyBorder="1" applyAlignment="1">
      <alignment horizontal="center" vertical="center" shrinkToFit="1"/>
    </xf>
    <xf numFmtId="0" fontId="23" fillId="0" borderId="97" xfId="0" applyFont="1" applyBorder="1" applyAlignment="1">
      <alignment horizontal="left" vertical="center"/>
    </xf>
    <xf numFmtId="0" fontId="23" fillId="0" borderId="98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5" fillId="0" borderId="8" xfId="2" applyFont="1" applyBorder="1" applyAlignment="1">
      <alignment horizontal="center" vertical="center"/>
    </xf>
    <xf numFmtId="0" fontId="25" fillId="0" borderId="9" xfId="2" applyFont="1" applyBorder="1" applyAlignment="1">
      <alignment horizontal="center" vertical="center"/>
    </xf>
    <xf numFmtId="0" fontId="25" fillId="0" borderId="96" xfId="2" applyFont="1" applyBorder="1" applyAlignment="1">
      <alignment horizontal="center" vertical="center"/>
    </xf>
    <xf numFmtId="0" fontId="25" fillId="0" borderId="34" xfId="2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0" fillId="0" borderId="103" xfId="2" applyFont="1" applyBorder="1" applyAlignment="1">
      <alignment horizontal="center" vertical="center"/>
    </xf>
    <xf numFmtId="0" fontId="20" fillId="0" borderId="46" xfId="2" applyFont="1" applyBorder="1" applyAlignment="1">
      <alignment horizontal="center" vertical="center"/>
    </xf>
    <xf numFmtId="0" fontId="20" fillId="0" borderId="105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22" fillId="0" borderId="97" xfId="0" applyFont="1" applyBorder="1" applyAlignment="1">
      <alignment horizontal="center" vertical="center"/>
    </xf>
    <xf numFmtId="0" fontId="22" fillId="0" borderId="98" xfId="0" applyFont="1" applyBorder="1" applyAlignment="1">
      <alignment horizontal="center" vertical="center"/>
    </xf>
    <xf numFmtId="0" fontId="22" fillId="0" borderId="101" xfId="0" applyFont="1" applyBorder="1" applyAlignment="1">
      <alignment horizontal="center" vertical="center"/>
    </xf>
    <xf numFmtId="0" fontId="20" fillId="0" borderId="102" xfId="2" applyFont="1" applyBorder="1" applyAlignment="1">
      <alignment horizontal="center" vertical="center"/>
    </xf>
    <xf numFmtId="0" fontId="20" fillId="0" borderId="104" xfId="2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0" fillId="0" borderId="96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52" xfId="2" applyFont="1" applyBorder="1" applyAlignment="1">
      <alignment horizontal="center" vertical="center"/>
    </xf>
    <xf numFmtId="0" fontId="22" fillId="0" borderId="10" xfId="2" applyFont="1" applyBorder="1" applyAlignment="1">
      <alignment horizontal="center" vertical="center"/>
    </xf>
    <xf numFmtId="0" fontId="22" fillId="0" borderId="11" xfId="2" applyFont="1" applyBorder="1" applyAlignment="1">
      <alignment horizontal="center" vertical="center"/>
    </xf>
    <xf numFmtId="0" fontId="22" fillId="0" borderId="56" xfId="2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 shrinkToFit="1"/>
    </xf>
    <xf numFmtId="0" fontId="9" fillId="0" borderId="9" xfId="2" applyFont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0" fontId="9" fillId="0" borderId="68" xfId="2" applyFont="1" applyBorder="1" applyAlignment="1">
      <alignment horizontal="center" vertical="center" shrinkToFit="1"/>
    </xf>
    <xf numFmtId="0" fontId="9" fillId="0" borderId="11" xfId="2" applyFont="1" applyBorder="1" applyAlignment="1">
      <alignment horizontal="center" vertical="center" shrinkToFit="1"/>
    </xf>
    <xf numFmtId="0" fontId="9" fillId="0" borderId="12" xfId="2" applyFont="1" applyBorder="1" applyAlignment="1">
      <alignment horizontal="center" vertical="center" shrinkToFit="1"/>
    </xf>
    <xf numFmtId="0" fontId="22" fillId="0" borderId="8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46" xfId="2" applyFont="1" applyBorder="1" applyAlignment="1">
      <alignment horizontal="center" vertical="center"/>
    </xf>
    <xf numFmtId="0" fontId="27" fillId="0" borderId="9" xfId="2" applyFont="1" applyBorder="1" applyAlignment="1">
      <alignment horizontal="center" vertical="center"/>
    </xf>
    <xf numFmtId="0" fontId="27" fillId="0" borderId="11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1" fillId="0" borderId="9" xfId="2" applyFont="1" applyBorder="1" applyAlignment="1">
      <alignment horizontal="center" vertical="center"/>
    </xf>
    <xf numFmtId="0" fontId="21" fillId="0" borderId="46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21" fillId="0" borderId="11" xfId="2" applyFont="1" applyBorder="1" applyAlignment="1">
      <alignment horizontal="center" vertical="center"/>
    </xf>
    <xf numFmtId="0" fontId="21" fillId="0" borderId="56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8" fillId="0" borderId="11" xfId="2" applyFont="1" applyBorder="1" applyAlignment="1">
      <alignment horizontal="left" vertical="center"/>
    </xf>
    <xf numFmtId="0" fontId="8" fillId="0" borderId="9" xfId="2" applyFont="1" applyBorder="1" applyAlignment="1">
      <alignment horizontal="left" vertical="center"/>
    </xf>
    <xf numFmtId="0" fontId="9" fillId="0" borderId="100" xfId="2" applyFont="1" applyBorder="1" applyAlignment="1">
      <alignment horizontal="center" vertical="center" shrinkToFit="1"/>
    </xf>
    <xf numFmtId="0" fontId="9" fillId="0" borderId="98" xfId="2" applyFont="1" applyBorder="1" applyAlignment="1">
      <alignment horizontal="center" vertical="center" shrinkToFit="1"/>
    </xf>
    <xf numFmtId="0" fontId="9" fillId="0" borderId="99" xfId="2" applyFont="1" applyBorder="1" applyAlignment="1">
      <alignment horizontal="center" vertical="center" shrinkToFit="1"/>
    </xf>
    <xf numFmtId="0" fontId="22" fillId="0" borderId="97" xfId="2" applyFont="1" applyBorder="1" applyAlignment="1">
      <alignment horizontal="center" vertical="center"/>
    </xf>
    <xf numFmtId="0" fontId="22" fillId="0" borderId="98" xfId="2" applyFont="1" applyBorder="1" applyAlignment="1">
      <alignment horizontal="center" vertical="center"/>
    </xf>
    <xf numFmtId="0" fontId="22" fillId="0" borderId="101" xfId="2" applyFont="1" applyBorder="1" applyAlignment="1">
      <alignment horizontal="center" vertical="center"/>
    </xf>
    <xf numFmtId="0" fontId="9" fillId="0" borderId="59" xfId="2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0" fontId="9" fillId="0" borderId="33" xfId="2" applyFont="1" applyBorder="1" applyAlignment="1">
      <alignment horizontal="center" vertical="center" shrinkToFit="1"/>
    </xf>
    <xf numFmtId="0" fontId="18" fillId="0" borderId="60" xfId="2" applyFont="1" applyBorder="1" applyAlignment="1">
      <alignment horizontal="center" vertical="center" wrapText="1" shrinkToFit="1"/>
    </xf>
    <xf numFmtId="0" fontId="18" fillId="0" borderId="9" xfId="2" applyFont="1" applyBorder="1" applyAlignment="1">
      <alignment horizontal="center" vertical="center" wrapText="1" shrinkToFit="1"/>
    </xf>
    <xf numFmtId="0" fontId="18" fillId="0" borderId="7" xfId="2" applyFont="1" applyBorder="1" applyAlignment="1">
      <alignment horizontal="center" vertical="center" wrapText="1" shrinkToFit="1"/>
    </xf>
    <xf numFmtId="0" fontId="18" fillId="0" borderId="68" xfId="2" applyFont="1" applyBorder="1" applyAlignment="1">
      <alignment horizontal="center" vertical="center" wrapText="1" shrinkToFit="1"/>
    </xf>
    <xf numFmtId="0" fontId="18" fillId="0" borderId="11" xfId="2" applyFont="1" applyBorder="1" applyAlignment="1">
      <alignment horizontal="center" vertical="center" wrapText="1" shrinkToFit="1"/>
    </xf>
    <xf numFmtId="0" fontId="18" fillId="0" borderId="12" xfId="2" applyFont="1" applyBorder="1" applyAlignment="1">
      <alignment horizontal="center" vertical="center" wrapText="1" shrinkToFit="1"/>
    </xf>
    <xf numFmtId="0" fontId="19" fillId="0" borderId="8" xfId="2" applyFont="1" applyBorder="1" applyAlignment="1">
      <alignment horizontal="right"/>
    </xf>
    <xf numFmtId="0" fontId="9" fillId="0" borderId="9" xfId="2" applyFont="1" applyBorder="1" applyAlignment="1">
      <alignment horizontal="right"/>
    </xf>
    <xf numFmtId="0" fontId="9" fillId="0" borderId="46" xfId="2" applyFont="1" applyBorder="1" applyAlignment="1">
      <alignment horizontal="right"/>
    </xf>
    <xf numFmtId="0" fontId="9" fillId="0" borderId="10" xfId="2" applyFont="1" applyBorder="1" applyAlignment="1">
      <alignment horizontal="right"/>
    </xf>
    <xf numFmtId="0" fontId="9" fillId="0" borderId="11" xfId="2" applyFont="1" applyBorder="1" applyAlignment="1">
      <alignment horizontal="right"/>
    </xf>
    <xf numFmtId="0" fontId="9" fillId="0" borderId="56" xfId="2" applyFont="1" applyBorder="1" applyAlignment="1">
      <alignment horizontal="right"/>
    </xf>
    <xf numFmtId="0" fontId="9" fillId="0" borderId="57" xfId="2" applyFont="1" applyBorder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9" fillId="0" borderId="69" xfId="2" applyFont="1" applyBorder="1" applyAlignment="1">
      <alignment horizontal="left" vertical="center"/>
    </xf>
    <xf numFmtId="0" fontId="9" fillId="0" borderId="97" xfId="2" applyFont="1" applyBorder="1" applyAlignment="1">
      <alignment horizontal="center" vertical="center"/>
    </xf>
    <xf numFmtId="0" fontId="9" fillId="0" borderId="98" xfId="2" applyFont="1" applyBorder="1" applyAlignment="1">
      <alignment horizontal="center" vertical="center"/>
    </xf>
    <xf numFmtId="0" fontId="9" fillId="0" borderId="99" xfId="2" applyFont="1" applyBorder="1" applyAlignment="1">
      <alignment horizontal="center" vertical="center"/>
    </xf>
    <xf numFmtId="0" fontId="23" fillId="0" borderId="97" xfId="2" applyFont="1" applyBorder="1" applyAlignment="1">
      <alignment horizontal="left" vertical="center"/>
    </xf>
    <xf numFmtId="0" fontId="23" fillId="0" borderId="98" xfId="2" applyFont="1" applyBorder="1" applyAlignment="1">
      <alignment horizontal="left" vertical="center"/>
    </xf>
    <xf numFmtId="0" fontId="23" fillId="0" borderId="10" xfId="2" applyFont="1" applyBorder="1" applyAlignment="1">
      <alignment horizontal="left" vertical="center"/>
    </xf>
    <xf numFmtId="0" fontId="23" fillId="0" borderId="11" xfId="2" applyFont="1" applyBorder="1" applyAlignment="1">
      <alignment horizontal="left" vertical="center"/>
    </xf>
    <xf numFmtId="0" fontId="15" fillId="0" borderId="59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5" fillId="0" borderId="33" xfId="2" applyFont="1" applyBorder="1" applyAlignment="1">
      <alignment horizontal="center" vertical="center" wrapText="1"/>
    </xf>
    <xf numFmtId="0" fontId="15" fillId="0" borderId="68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9" fillId="0" borderId="9" xfId="2" applyFont="1" applyBorder="1">
      <alignment vertical="center"/>
    </xf>
    <xf numFmtId="0" fontId="9" fillId="0" borderId="46" xfId="2" applyFont="1" applyBorder="1">
      <alignment vertical="center"/>
    </xf>
    <xf numFmtId="0" fontId="9" fillId="0" borderId="0" xfId="2" applyFont="1">
      <alignment vertical="center"/>
    </xf>
    <xf numFmtId="0" fontId="9" fillId="0" borderId="52" xfId="2" applyFont="1" applyBorder="1">
      <alignment vertical="center"/>
    </xf>
    <xf numFmtId="0" fontId="9" fillId="0" borderId="11" xfId="2" applyFont="1" applyBorder="1">
      <alignment vertical="center"/>
    </xf>
    <xf numFmtId="0" fontId="9" fillId="0" borderId="56" xfId="2" applyFont="1" applyBorder="1">
      <alignment vertical="center"/>
    </xf>
    <xf numFmtId="0" fontId="9" fillId="0" borderId="8" xfId="2" applyFont="1" applyBorder="1" applyAlignment="1">
      <alignment horizontal="center" vertical="center" wrapText="1"/>
    </xf>
    <xf numFmtId="0" fontId="9" fillId="0" borderId="60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68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8" fillId="0" borderId="8" xfId="2" applyFont="1" applyBorder="1" applyAlignment="1">
      <alignment horizontal="center" vertical="center"/>
    </xf>
    <xf numFmtId="0" fontId="28" fillId="0" borderId="9" xfId="2" applyFont="1" applyBorder="1" applyAlignment="1">
      <alignment horizontal="center" vertical="center"/>
    </xf>
    <xf numFmtId="0" fontId="28" fillId="0" borderId="10" xfId="2" applyFont="1" applyBorder="1" applyAlignment="1">
      <alignment horizontal="center" vertical="center"/>
    </xf>
    <xf numFmtId="0" fontId="28" fillId="0" borderId="11" xfId="2" applyFont="1" applyBorder="1" applyAlignment="1">
      <alignment horizontal="center" vertical="center"/>
    </xf>
    <xf numFmtId="0" fontId="9" fillId="0" borderId="59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33" xfId="2" applyFont="1" applyBorder="1" applyAlignment="1">
      <alignment horizontal="center" vertical="center" wrapText="1"/>
    </xf>
    <xf numFmtId="0" fontId="9" fillId="0" borderId="61" xfId="2" applyFont="1" applyBorder="1" applyAlignment="1">
      <alignment horizontal="center" vertical="center"/>
    </xf>
    <xf numFmtId="0" fontId="29" fillId="0" borderId="8" xfId="2" applyFont="1" applyBorder="1" applyAlignment="1">
      <alignment horizontal="center" vertical="center"/>
    </xf>
    <xf numFmtId="0" fontId="29" fillId="0" borderId="9" xfId="2" applyFont="1" applyBorder="1" applyAlignment="1">
      <alignment horizontal="center" vertical="center"/>
    </xf>
    <xf numFmtId="0" fontId="29" fillId="0" borderId="2" xfId="2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9" fillId="0" borderId="10" xfId="2" applyFont="1" applyBorder="1" applyAlignment="1">
      <alignment horizontal="center" vertical="center"/>
    </xf>
    <xf numFmtId="0" fontId="29" fillId="0" borderId="11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10" xfId="2" applyFont="1" applyBorder="1" applyAlignment="1">
      <alignment horizontal="center" vertical="center"/>
    </xf>
    <xf numFmtId="0" fontId="30" fillId="0" borderId="11" xfId="2" applyFont="1" applyBorder="1" applyAlignment="1">
      <alignment horizontal="center" vertical="center"/>
    </xf>
    <xf numFmtId="0" fontId="9" fillId="0" borderId="51" xfId="2" applyFont="1" applyBorder="1" applyAlignment="1">
      <alignment horizontal="right" vertical="center" wrapText="1"/>
    </xf>
    <xf numFmtId="0" fontId="9" fillId="0" borderId="0" xfId="2" applyFont="1" applyAlignment="1">
      <alignment horizontal="right" vertical="center" wrapText="1"/>
    </xf>
    <xf numFmtId="0" fontId="9" fillId="0" borderId="11" xfId="2" applyFont="1" applyBorder="1" applyAlignment="1">
      <alignment horizontal="right" vertical="center" wrapText="1"/>
    </xf>
    <xf numFmtId="0" fontId="9" fillId="0" borderId="51" xfId="2" applyFont="1" applyBorder="1" applyAlignment="1">
      <alignment horizontal="left" vertical="center"/>
    </xf>
    <xf numFmtId="0" fontId="9" fillId="0" borderId="64" xfId="2" applyFont="1" applyBorder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11" xfId="2" applyFont="1" applyBorder="1" applyAlignment="1">
      <alignment horizontal="left" vertical="center"/>
    </xf>
    <xf numFmtId="0" fontId="9" fillId="0" borderId="12" xfId="2" applyFont="1" applyBorder="1" applyAlignment="1">
      <alignment horizontal="left" vertical="center"/>
    </xf>
    <xf numFmtId="0" fontId="6" fillId="0" borderId="0" xfId="2" applyFont="1" applyAlignment="1">
      <alignment horizontal="right" vertical="center"/>
    </xf>
    <xf numFmtId="0" fontId="7" fillId="0" borderId="34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</cellXfs>
  <cellStyles count="3">
    <cellStyle name="Hyperlink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FFCC"/>
      <color rgb="FFFF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161925</xdr:colOff>
      <xdr:row>59</xdr:row>
      <xdr:rowOff>76200</xdr:rowOff>
    </xdr:from>
    <xdr:to>
      <xdr:col>23</xdr:col>
      <xdr:colOff>28575</xdr:colOff>
      <xdr:row>59</xdr:row>
      <xdr:rowOff>285750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159125" y="10172700"/>
          <a:ext cx="692150" cy="209550"/>
        </a:xfrm>
        <a:prstGeom prst="bracketPair">
          <a:avLst>
            <a:gd name="adj" fmla="val 16667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161925</xdr:colOff>
      <xdr:row>59</xdr:row>
      <xdr:rowOff>66675</xdr:rowOff>
    </xdr:from>
    <xdr:to>
      <xdr:col>23</xdr:col>
      <xdr:colOff>28575</xdr:colOff>
      <xdr:row>59</xdr:row>
      <xdr:rowOff>314325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3159125" y="10163175"/>
          <a:ext cx="692150" cy="247650"/>
        </a:xfrm>
        <a:prstGeom prst="bracketPair">
          <a:avLst>
            <a:gd name="adj" fmla="val 16667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139148</xdr:colOff>
      <xdr:row>36</xdr:row>
      <xdr:rowOff>118443</xdr:rowOff>
    </xdr:from>
    <xdr:to>
      <xdr:col>38</xdr:col>
      <xdr:colOff>149832</xdr:colOff>
      <xdr:row>38</xdr:row>
      <xdr:rowOff>206911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2770548" y="6062043"/>
          <a:ext cx="1267984" cy="374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6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武田</a:t>
          </a:r>
          <a:endParaRPr kumimoji="1" lang="en-US" altLang="ja-JP" sz="16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20</xdr:col>
      <xdr:colOff>125076</xdr:colOff>
      <xdr:row>4</xdr:row>
      <xdr:rowOff>27608</xdr:rowOff>
    </xdr:from>
    <xdr:to>
      <xdr:col>22</xdr:col>
      <xdr:colOff>131142</xdr:colOff>
      <xdr:row>5</xdr:row>
      <xdr:rowOff>175587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2698076" y="688008"/>
          <a:ext cx="1263366" cy="3003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14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弓</a:t>
          </a:r>
          <a:endParaRPr kumimoji="1" lang="en-US" altLang="ja-JP" sz="14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14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道</a:t>
          </a:r>
        </a:p>
      </xdr:txBody>
    </xdr:sp>
    <xdr:clientData/>
  </xdr:twoCellAnchor>
  <xdr:twoCellAnchor>
    <xdr:from>
      <xdr:col>18</xdr:col>
      <xdr:colOff>161925</xdr:colOff>
      <xdr:row>59</xdr:row>
      <xdr:rowOff>76200</xdr:rowOff>
    </xdr:from>
    <xdr:to>
      <xdr:col>23</xdr:col>
      <xdr:colOff>28575</xdr:colOff>
      <xdr:row>59</xdr:row>
      <xdr:rowOff>285750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1477625" y="9817100"/>
          <a:ext cx="3009900" cy="88900"/>
        </a:xfrm>
        <a:prstGeom prst="bracketPair">
          <a:avLst>
            <a:gd name="adj" fmla="val 16667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161925</xdr:colOff>
      <xdr:row>59</xdr:row>
      <xdr:rowOff>66675</xdr:rowOff>
    </xdr:from>
    <xdr:to>
      <xdr:col>23</xdr:col>
      <xdr:colOff>28575</xdr:colOff>
      <xdr:row>59</xdr:row>
      <xdr:rowOff>314325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11477625" y="9807575"/>
          <a:ext cx="3009900" cy="95250"/>
        </a:xfrm>
        <a:prstGeom prst="bracketPair">
          <a:avLst>
            <a:gd name="adj" fmla="val 16667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132891</xdr:colOff>
      <xdr:row>21</xdr:row>
      <xdr:rowOff>77673</xdr:rowOff>
    </xdr:from>
    <xdr:to>
      <xdr:col>6</xdr:col>
      <xdr:colOff>82090</xdr:colOff>
      <xdr:row>23</xdr:row>
      <xdr:rowOff>77672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647491" y="3544773"/>
          <a:ext cx="1206499" cy="3301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46015</xdr:colOff>
      <xdr:row>39</xdr:row>
      <xdr:rowOff>127886</xdr:rowOff>
    </xdr:from>
    <xdr:to>
      <xdr:col>41</xdr:col>
      <xdr:colOff>137763</xdr:colOff>
      <xdr:row>41</xdr:row>
      <xdr:rowOff>151940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0104415" y="6566786"/>
          <a:ext cx="15807998" cy="3542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支部名と支部長名を確実に記入して下さい。</a:t>
          </a:r>
        </a:p>
      </xdr:txBody>
    </xdr:sp>
    <xdr:clientData/>
  </xdr:twoCellAnchor>
  <xdr:twoCellAnchor>
    <xdr:from>
      <xdr:col>15</xdr:col>
      <xdr:colOff>51962</xdr:colOff>
      <xdr:row>38</xdr:row>
      <xdr:rowOff>150676</xdr:rowOff>
    </xdr:from>
    <xdr:to>
      <xdr:col>16</xdr:col>
      <xdr:colOff>46015</xdr:colOff>
      <xdr:row>40</xdr:row>
      <xdr:rowOff>139913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>
          <a:stCxn id="7" idx="1"/>
        </xdr:cNvCxnSpPr>
      </xdr:nvCxnSpPr>
      <xdr:spPr>
        <a:xfrm flipH="1" flipV="1">
          <a:off x="9481712" y="6424476"/>
          <a:ext cx="622703" cy="319437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103533</xdr:colOff>
      <xdr:row>3</xdr:row>
      <xdr:rowOff>158748</xdr:rowOff>
    </xdr:from>
    <xdr:to>
      <xdr:col>23</xdr:col>
      <xdr:colOff>0</xdr:colOff>
      <xdr:row>5</xdr:row>
      <xdr:rowOff>149831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 flipH="1">
          <a:off x="12676533" y="654048"/>
          <a:ext cx="1782417" cy="321283"/>
        </a:xfrm>
        <a:prstGeom prst="ellipse">
          <a:avLst/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>
            <a:lnSpc>
              <a:spcPts val="400"/>
            </a:lnSpc>
          </a:pPr>
          <a:endParaRPr kumimoji="1" lang="en-US" altLang="ja-JP" sz="1100" b="1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9</xdr:col>
      <xdr:colOff>110069</xdr:colOff>
      <xdr:row>17</xdr:row>
      <xdr:rowOff>25400</xdr:rowOff>
    </xdr:from>
    <xdr:to>
      <xdr:col>11</xdr:col>
      <xdr:colOff>59268</xdr:colOff>
      <xdr:row>19</xdr:row>
      <xdr:rowOff>76199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767919" y="2832100"/>
          <a:ext cx="1206499" cy="3809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84669</xdr:colOff>
      <xdr:row>6</xdr:row>
      <xdr:rowOff>1</xdr:rowOff>
    </xdr:from>
    <xdr:to>
      <xdr:col>19</xdr:col>
      <xdr:colOff>42334</xdr:colOff>
      <xdr:row>7</xdr:row>
      <xdr:rowOff>19244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514419" y="990601"/>
          <a:ext cx="2472265" cy="18434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42332</xdr:colOff>
      <xdr:row>2</xdr:row>
      <xdr:rowOff>50800</xdr:rowOff>
    </xdr:from>
    <xdr:to>
      <xdr:col>24</xdr:col>
      <xdr:colOff>160865</xdr:colOff>
      <xdr:row>3</xdr:row>
      <xdr:rowOff>110066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4501282" y="381000"/>
          <a:ext cx="747183" cy="224366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112824</xdr:colOff>
      <xdr:row>36</xdr:row>
      <xdr:rowOff>82827</xdr:rowOff>
    </xdr:from>
    <xdr:to>
      <xdr:col>39</xdr:col>
      <xdr:colOff>48315</xdr:colOff>
      <xdr:row>38</xdr:row>
      <xdr:rowOff>92122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 flipH="1">
          <a:off x="22744224" y="6026427"/>
          <a:ext cx="1821441" cy="339495"/>
        </a:xfrm>
        <a:prstGeom prst="ellipse">
          <a:avLst/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70211</xdr:colOff>
      <xdr:row>36</xdr:row>
      <xdr:rowOff>64595</xdr:rowOff>
    </xdr:from>
    <xdr:to>
      <xdr:col>35</xdr:col>
      <xdr:colOff>52726</xdr:colOff>
      <xdr:row>38</xdr:row>
      <xdr:rowOff>54742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6356711" y="6008195"/>
          <a:ext cx="15698765" cy="320347"/>
        </a:xfrm>
        <a:prstGeom prst="roundRect">
          <a:avLst/>
        </a:prstGeom>
        <a:noFill/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98102</xdr:colOff>
      <xdr:row>8</xdr:row>
      <xdr:rowOff>9938</xdr:rowOff>
    </xdr:from>
    <xdr:to>
      <xdr:col>13</xdr:col>
      <xdr:colOff>50983</xdr:colOff>
      <xdr:row>9</xdr:row>
      <xdr:rowOff>41596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7013252" y="1330738"/>
          <a:ext cx="1210181" cy="19675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106714</xdr:colOff>
      <xdr:row>24</xdr:row>
      <xdr:rowOff>153838</xdr:rowOff>
    </xdr:from>
    <xdr:to>
      <xdr:col>18</xdr:col>
      <xdr:colOff>55913</xdr:colOff>
      <xdr:row>26</xdr:row>
      <xdr:rowOff>12938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165114" y="4116238"/>
          <a:ext cx="1206499" cy="1893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124240</xdr:colOff>
      <xdr:row>33</xdr:row>
      <xdr:rowOff>310596</xdr:rowOff>
    </xdr:from>
    <xdr:to>
      <xdr:col>22</xdr:col>
      <xdr:colOff>6903</xdr:colOff>
      <xdr:row>35</xdr:row>
      <xdr:rowOff>179455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2068590" y="5612846"/>
          <a:ext cx="1768613" cy="332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14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弓</a:t>
          </a:r>
          <a:endParaRPr kumimoji="1" lang="en-US" altLang="ja-JP" sz="14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14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道</a:t>
          </a:r>
        </a:p>
      </xdr:txBody>
    </xdr:sp>
    <xdr:clientData/>
  </xdr:twoCellAnchor>
  <xdr:twoCellAnchor>
    <xdr:from>
      <xdr:col>36</xdr:col>
      <xdr:colOff>139148</xdr:colOff>
      <xdr:row>36</xdr:row>
      <xdr:rowOff>118443</xdr:rowOff>
    </xdr:from>
    <xdr:to>
      <xdr:col>38</xdr:col>
      <xdr:colOff>149832</xdr:colOff>
      <xdr:row>38</xdr:row>
      <xdr:rowOff>206911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770548" y="6062043"/>
          <a:ext cx="1267984" cy="374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6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武田</a:t>
          </a:r>
          <a:endParaRPr kumimoji="1" lang="en-US" altLang="ja-JP" sz="16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20</xdr:col>
      <xdr:colOff>125076</xdr:colOff>
      <xdr:row>4</xdr:row>
      <xdr:rowOff>27608</xdr:rowOff>
    </xdr:from>
    <xdr:to>
      <xdr:col>22</xdr:col>
      <xdr:colOff>131142</xdr:colOff>
      <xdr:row>5</xdr:row>
      <xdr:rowOff>175587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2698076" y="688008"/>
          <a:ext cx="1263366" cy="3003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14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弓</a:t>
          </a:r>
          <a:endParaRPr kumimoji="1" lang="en-US" altLang="ja-JP" sz="14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14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道</a:t>
          </a:r>
        </a:p>
      </xdr:txBody>
    </xdr:sp>
    <xdr:clientData/>
  </xdr:twoCellAnchor>
  <xdr:twoCellAnchor>
    <xdr:from>
      <xdr:col>18</xdr:col>
      <xdr:colOff>161925</xdr:colOff>
      <xdr:row>59</xdr:row>
      <xdr:rowOff>76200</xdr:rowOff>
    </xdr:from>
    <xdr:to>
      <xdr:col>23</xdr:col>
      <xdr:colOff>28575</xdr:colOff>
      <xdr:row>59</xdr:row>
      <xdr:rowOff>285750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11477625" y="9817100"/>
          <a:ext cx="3009900" cy="88900"/>
        </a:xfrm>
        <a:prstGeom prst="bracketPair">
          <a:avLst>
            <a:gd name="adj" fmla="val 16667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161925</xdr:colOff>
      <xdr:row>59</xdr:row>
      <xdr:rowOff>66675</xdr:rowOff>
    </xdr:from>
    <xdr:to>
      <xdr:col>23</xdr:col>
      <xdr:colOff>28575</xdr:colOff>
      <xdr:row>59</xdr:row>
      <xdr:rowOff>314325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11477625" y="9807575"/>
          <a:ext cx="3009900" cy="95250"/>
        </a:xfrm>
        <a:prstGeom prst="bracketPair">
          <a:avLst>
            <a:gd name="adj" fmla="val 16667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59268</xdr:colOff>
      <xdr:row>21</xdr:row>
      <xdr:rowOff>59267</xdr:rowOff>
    </xdr:from>
    <xdr:to>
      <xdr:col>12</xdr:col>
      <xdr:colOff>8467</xdr:colOff>
      <xdr:row>23</xdr:row>
      <xdr:rowOff>59266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6345768" y="3526367"/>
          <a:ext cx="1206499" cy="3301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93134</xdr:colOff>
      <xdr:row>21</xdr:row>
      <xdr:rowOff>59267</xdr:rowOff>
    </xdr:from>
    <xdr:to>
      <xdr:col>21</xdr:col>
      <xdr:colOff>42333</xdr:colOff>
      <xdr:row>23</xdr:row>
      <xdr:rowOff>59266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2037484" y="3526367"/>
          <a:ext cx="1206499" cy="3301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82826</xdr:colOff>
      <xdr:row>39</xdr:row>
      <xdr:rowOff>127886</xdr:rowOff>
    </xdr:from>
    <xdr:to>
      <xdr:col>41</xdr:col>
      <xdr:colOff>137763</xdr:colOff>
      <xdr:row>41</xdr:row>
      <xdr:rowOff>151940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1398526" y="6566786"/>
          <a:ext cx="14513887" cy="3542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学校名と顧問名を確実に記入して下さい。</a:t>
          </a:r>
        </a:p>
      </xdr:txBody>
    </xdr:sp>
    <xdr:clientData/>
  </xdr:twoCellAnchor>
  <xdr:twoCellAnchor>
    <xdr:from>
      <xdr:col>15</xdr:col>
      <xdr:colOff>51962</xdr:colOff>
      <xdr:row>38</xdr:row>
      <xdr:rowOff>150676</xdr:rowOff>
    </xdr:from>
    <xdr:to>
      <xdr:col>18</xdr:col>
      <xdr:colOff>82826</xdr:colOff>
      <xdr:row>40</xdr:row>
      <xdr:rowOff>139913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>
          <a:stCxn id="9" idx="1"/>
        </xdr:cNvCxnSpPr>
      </xdr:nvCxnSpPr>
      <xdr:spPr>
        <a:xfrm flipH="1" flipV="1">
          <a:off x="9481712" y="6424476"/>
          <a:ext cx="1916814" cy="319437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103533</xdr:colOff>
      <xdr:row>3</xdr:row>
      <xdr:rowOff>158748</xdr:rowOff>
    </xdr:from>
    <xdr:to>
      <xdr:col>23</xdr:col>
      <xdr:colOff>0</xdr:colOff>
      <xdr:row>5</xdr:row>
      <xdr:rowOff>149831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 flipH="1">
          <a:off x="12676533" y="654048"/>
          <a:ext cx="1782417" cy="321283"/>
        </a:xfrm>
        <a:prstGeom prst="ellipse">
          <a:avLst/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>
            <a:lnSpc>
              <a:spcPts val="400"/>
            </a:lnSpc>
          </a:pPr>
          <a:endParaRPr kumimoji="1" lang="en-US" altLang="ja-JP" sz="1100" b="1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9</xdr:col>
      <xdr:colOff>110069</xdr:colOff>
      <xdr:row>17</xdr:row>
      <xdr:rowOff>25400</xdr:rowOff>
    </xdr:from>
    <xdr:to>
      <xdr:col>11</xdr:col>
      <xdr:colOff>59268</xdr:colOff>
      <xdr:row>19</xdr:row>
      <xdr:rowOff>76199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5767919" y="2832100"/>
          <a:ext cx="1206499" cy="3809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84669</xdr:colOff>
      <xdr:row>6</xdr:row>
      <xdr:rowOff>1</xdr:rowOff>
    </xdr:from>
    <xdr:to>
      <xdr:col>19</xdr:col>
      <xdr:colOff>42334</xdr:colOff>
      <xdr:row>7</xdr:row>
      <xdr:rowOff>19244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9514419" y="990601"/>
          <a:ext cx="2472265" cy="18434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42332</xdr:colOff>
      <xdr:row>2</xdr:row>
      <xdr:rowOff>50800</xdr:rowOff>
    </xdr:from>
    <xdr:to>
      <xdr:col>24</xdr:col>
      <xdr:colOff>160865</xdr:colOff>
      <xdr:row>3</xdr:row>
      <xdr:rowOff>110066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4501282" y="381000"/>
          <a:ext cx="747183" cy="224366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96629</xdr:colOff>
      <xdr:row>33</xdr:row>
      <xdr:rowOff>255380</xdr:rowOff>
    </xdr:from>
    <xdr:to>
      <xdr:col>22</xdr:col>
      <xdr:colOff>1549</xdr:colOff>
      <xdr:row>35</xdr:row>
      <xdr:rowOff>110436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 flipH="1">
          <a:off x="12040979" y="5614780"/>
          <a:ext cx="1790870" cy="274156"/>
        </a:xfrm>
        <a:prstGeom prst="ellipse">
          <a:avLst/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112824</xdr:colOff>
      <xdr:row>36</xdr:row>
      <xdr:rowOff>82827</xdr:rowOff>
    </xdr:from>
    <xdr:to>
      <xdr:col>39</xdr:col>
      <xdr:colOff>48315</xdr:colOff>
      <xdr:row>38</xdr:row>
      <xdr:rowOff>92122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 flipH="1">
          <a:off x="22744224" y="6026427"/>
          <a:ext cx="1821441" cy="339495"/>
        </a:xfrm>
        <a:prstGeom prst="ellipse">
          <a:avLst/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70211</xdr:colOff>
      <xdr:row>36</xdr:row>
      <xdr:rowOff>64595</xdr:rowOff>
    </xdr:from>
    <xdr:to>
      <xdr:col>35</xdr:col>
      <xdr:colOff>52726</xdr:colOff>
      <xdr:row>38</xdr:row>
      <xdr:rowOff>54742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6356711" y="6008195"/>
          <a:ext cx="15698765" cy="320347"/>
        </a:xfrm>
        <a:prstGeom prst="roundRect">
          <a:avLst/>
        </a:prstGeom>
        <a:noFill/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98102</xdr:colOff>
      <xdr:row>8</xdr:row>
      <xdr:rowOff>9938</xdr:rowOff>
    </xdr:from>
    <xdr:to>
      <xdr:col>13</xdr:col>
      <xdr:colOff>50983</xdr:colOff>
      <xdr:row>9</xdr:row>
      <xdr:rowOff>41596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13252" y="1330738"/>
          <a:ext cx="1210181" cy="19675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106714</xdr:colOff>
      <xdr:row>24</xdr:row>
      <xdr:rowOff>153838</xdr:rowOff>
    </xdr:from>
    <xdr:to>
      <xdr:col>18</xdr:col>
      <xdr:colOff>55913</xdr:colOff>
      <xdr:row>26</xdr:row>
      <xdr:rowOff>12938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10165114" y="4116238"/>
          <a:ext cx="1206499" cy="1893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2513;&#12540;&#12523;&#12450;&#12489;&#12524;&#12473;&#65306;39renshins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40"/>
  <sheetViews>
    <sheetView tabSelected="1" view="pageBreakPreview" zoomScaleNormal="100" zoomScaleSheetLayoutView="100" workbookViewId="0">
      <selection activeCell="AA8" sqref="AA8"/>
    </sheetView>
  </sheetViews>
  <sheetFormatPr defaultRowHeight="13" x14ac:dyDescent="0.2"/>
  <cols>
    <col min="1" max="1" width="2.08984375" customWidth="1"/>
    <col min="2" max="2" width="4.36328125" customWidth="1"/>
    <col min="3" max="3" width="8.90625" customWidth="1"/>
    <col min="4" max="13" width="4.36328125" customWidth="1"/>
    <col min="14" max="14" width="6.453125" customWidth="1"/>
    <col min="15" max="21" width="4.36328125" customWidth="1"/>
    <col min="22" max="22" width="2.08984375" customWidth="1"/>
  </cols>
  <sheetData>
    <row r="1" spans="2:25" ht="5.25" customHeight="1" x14ac:dyDescent="0.2"/>
    <row r="2" spans="2:25" ht="21.4" customHeight="1" x14ac:dyDescent="0.2">
      <c r="C2" s="87" t="s">
        <v>0</v>
      </c>
      <c r="D2" s="111"/>
      <c r="E2" s="86" t="s">
        <v>1</v>
      </c>
      <c r="F2" s="111"/>
      <c r="G2" s="86" t="s">
        <v>2</v>
      </c>
      <c r="H2" s="111"/>
      <c r="I2" s="86" t="s">
        <v>3</v>
      </c>
      <c r="J2" s="86"/>
      <c r="L2" s="81"/>
      <c r="M2" s="85" t="s">
        <v>4</v>
      </c>
      <c r="N2" s="85"/>
      <c r="O2" s="85"/>
      <c r="P2" s="85"/>
      <c r="Q2" s="85"/>
      <c r="R2" s="85"/>
      <c r="S2" s="85"/>
      <c r="T2" s="85"/>
    </row>
    <row r="3" spans="2:25" ht="3.4" customHeight="1" x14ac:dyDescent="0.2">
      <c r="C3" s="87"/>
      <c r="D3" s="110"/>
      <c r="E3" s="86"/>
      <c r="F3" s="110"/>
      <c r="G3" s="86"/>
      <c r="H3" s="110"/>
      <c r="I3" s="86"/>
      <c r="J3" s="86"/>
      <c r="L3" s="81"/>
      <c r="M3" s="85"/>
      <c r="N3" s="85"/>
      <c r="O3" s="85"/>
      <c r="P3" s="85"/>
      <c r="Q3" s="85"/>
      <c r="R3" s="85"/>
      <c r="S3" s="85"/>
      <c r="T3" s="85"/>
    </row>
    <row r="4" spans="2:25" ht="19.899999999999999" customHeight="1" thickBot="1" x14ac:dyDescent="0.25">
      <c r="B4" s="108"/>
      <c r="C4" s="102" t="s">
        <v>5</v>
      </c>
      <c r="E4" s="109"/>
      <c r="F4" s="102" t="s">
        <v>6</v>
      </c>
      <c r="U4" s="103" t="s">
        <v>7</v>
      </c>
    </row>
    <row r="5" spans="2:25" ht="27" customHeight="1" thickBot="1" x14ac:dyDescent="0.25">
      <c r="B5" s="135" t="s">
        <v>8</v>
      </c>
      <c r="C5" s="136"/>
      <c r="D5" s="138"/>
      <c r="E5" s="139"/>
      <c r="F5" s="139"/>
      <c r="G5" s="140"/>
      <c r="H5" s="137" t="s">
        <v>9</v>
      </c>
      <c r="I5" s="136"/>
      <c r="J5" s="138"/>
      <c r="K5" s="139"/>
      <c r="L5" s="139"/>
      <c r="M5" s="140"/>
      <c r="N5" s="88" t="s">
        <v>10</v>
      </c>
      <c r="O5" s="89" t="s">
        <v>0</v>
      </c>
      <c r="P5" s="112"/>
      <c r="Q5" s="90" t="s">
        <v>1</v>
      </c>
      <c r="R5" s="112"/>
      <c r="S5" s="90" t="s">
        <v>2</v>
      </c>
      <c r="T5" s="112"/>
      <c r="U5" s="91" t="s">
        <v>11</v>
      </c>
    </row>
    <row r="6" spans="2:25" ht="27" customHeight="1" thickBot="1" x14ac:dyDescent="0.25">
      <c r="B6" s="104" t="s">
        <v>12</v>
      </c>
      <c r="C6" s="92" t="s">
        <v>13</v>
      </c>
      <c r="D6" s="136" t="s">
        <v>14</v>
      </c>
      <c r="E6" s="136"/>
      <c r="F6" s="136"/>
      <c r="G6" s="136"/>
      <c r="H6" s="136" t="s">
        <v>15</v>
      </c>
      <c r="I6" s="136"/>
      <c r="J6" s="136"/>
      <c r="K6" s="136"/>
      <c r="L6" s="136" t="s">
        <v>16</v>
      </c>
      <c r="M6" s="136"/>
      <c r="N6" s="136"/>
      <c r="O6" s="154" t="s">
        <v>17</v>
      </c>
      <c r="P6" s="155"/>
      <c r="Q6" s="147" t="s">
        <v>18</v>
      </c>
      <c r="R6" s="148"/>
      <c r="S6" s="137"/>
      <c r="T6" s="148" t="s">
        <v>19</v>
      </c>
      <c r="U6" s="149"/>
      <c r="X6" s="98" t="s">
        <v>20</v>
      </c>
      <c r="Y6" s="98" t="s">
        <v>21</v>
      </c>
    </row>
    <row r="7" spans="2:25" ht="24" customHeight="1" x14ac:dyDescent="0.2">
      <c r="B7" s="93">
        <v>1</v>
      </c>
      <c r="C7" s="105"/>
      <c r="D7" s="141"/>
      <c r="E7" s="142"/>
      <c r="F7" s="142"/>
      <c r="G7" s="143"/>
      <c r="H7" s="141"/>
      <c r="I7" s="142"/>
      <c r="J7" s="142"/>
      <c r="K7" s="143"/>
      <c r="L7" s="144" t="str">
        <f>IF(C7="","",$D$5)</f>
        <v/>
      </c>
      <c r="M7" s="145"/>
      <c r="N7" s="146"/>
      <c r="O7" s="144"/>
      <c r="P7" s="145"/>
      <c r="Q7" s="150" t="str">
        <f>IF(C7="","",VLOOKUP(C7,$C$29:$E$33,2,FALSE))</f>
        <v/>
      </c>
      <c r="R7" s="151"/>
      <c r="S7" s="152"/>
      <c r="T7" s="151"/>
      <c r="U7" s="153"/>
      <c r="X7" s="98" t="s">
        <v>22</v>
      </c>
      <c r="Y7" s="99" t="s">
        <v>23</v>
      </c>
    </row>
    <row r="8" spans="2:25" ht="24" customHeight="1" x14ac:dyDescent="0.2">
      <c r="B8" s="93">
        <v>2</v>
      </c>
      <c r="C8" s="105"/>
      <c r="D8" s="129"/>
      <c r="E8" s="130"/>
      <c r="F8" s="130"/>
      <c r="G8" s="131"/>
      <c r="H8" s="129"/>
      <c r="I8" s="130"/>
      <c r="J8" s="130"/>
      <c r="K8" s="131"/>
      <c r="L8" s="113" t="str">
        <f t="shared" ref="L8:L26" si="0">IF(C8="","",$D$5)</f>
        <v/>
      </c>
      <c r="M8" s="114"/>
      <c r="N8" s="132"/>
      <c r="O8" s="113"/>
      <c r="P8" s="114"/>
      <c r="Q8" s="115" t="str">
        <f t="shared" ref="Q8:Q26" si="1">IF(C8="","",VLOOKUP(C8,$C$29:$E$33,2,FALSE))</f>
        <v/>
      </c>
      <c r="R8" s="116"/>
      <c r="S8" s="117"/>
      <c r="T8" s="116"/>
      <c r="U8" s="118"/>
      <c r="X8" s="98" t="s">
        <v>24</v>
      </c>
      <c r="Y8" s="99" t="s">
        <v>25</v>
      </c>
    </row>
    <row r="9" spans="2:25" ht="24" customHeight="1" x14ac:dyDescent="0.2">
      <c r="B9" s="94">
        <v>3</v>
      </c>
      <c r="C9" s="105"/>
      <c r="D9" s="129"/>
      <c r="E9" s="130"/>
      <c r="F9" s="130"/>
      <c r="G9" s="131"/>
      <c r="H9" s="129"/>
      <c r="I9" s="130"/>
      <c r="J9" s="130"/>
      <c r="K9" s="131"/>
      <c r="L9" s="113" t="str">
        <f t="shared" si="0"/>
        <v/>
      </c>
      <c r="M9" s="114"/>
      <c r="N9" s="132"/>
      <c r="O9" s="113"/>
      <c r="P9" s="114"/>
      <c r="Q9" s="115" t="str">
        <f t="shared" si="1"/>
        <v/>
      </c>
      <c r="R9" s="116"/>
      <c r="S9" s="117"/>
      <c r="T9" s="116"/>
      <c r="U9" s="118"/>
      <c r="X9" s="98" t="s">
        <v>26</v>
      </c>
      <c r="Y9" s="99" t="s">
        <v>27</v>
      </c>
    </row>
    <row r="10" spans="2:25" ht="24" customHeight="1" x14ac:dyDescent="0.2">
      <c r="B10" s="94">
        <v>4</v>
      </c>
      <c r="C10" s="105"/>
      <c r="D10" s="129"/>
      <c r="E10" s="130"/>
      <c r="F10" s="130"/>
      <c r="G10" s="131"/>
      <c r="H10" s="129"/>
      <c r="I10" s="130"/>
      <c r="J10" s="130"/>
      <c r="K10" s="131"/>
      <c r="L10" s="113" t="str">
        <f t="shared" si="0"/>
        <v/>
      </c>
      <c r="M10" s="114"/>
      <c r="N10" s="132"/>
      <c r="O10" s="113"/>
      <c r="P10" s="114"/>
      <c r="Q10" s="115" t="str">
        <f t="shared" si="1"/>
        <v/>
      </c>
      <c r="R10" s="116"/>
      <c r="S10" s="117"/>
      <c r="T10" s="116"/>
      <c r="U10" s="118"/>
      <c r="X10" s="98" t="s">
        <v>28</v>
      </c>
    </row>
    <row r="11" spans="2:25" ht="24" customHeight="1" x14ac:dyDescent="0.2">
      <c r="B11" s="94">
        <v>5</v>
      </c>
      <c r="C11" s="105"/>
      <c r="D11" s="129"/>
      <c r="E11" s="130"/>
      <c r="F11" s="130"/>
      <c r="G11" s="131"/>
      <c r="H11" s="129"/>
      <c r="I11" s="130"/>
      <c r="J11" s="130"/>
      <c r="K11" s="131"/>
      <c r="L11" s="113" t="str">
        <f t="shared" si="0"/>
        <v/>
      </c>
      <c r="M11" s="114"/>
      <c r="N11" s="132"/>
      <c r="O11" s="113"/>
      <c r="P11" s="114"/>
      <c r="Q11" s="115" t="str">
        <f t="shared" si="1"/>
        <v/>
      </c>
      <c r="R11" s="116"/>
      <c r="S11" s="117"/>
      <c r="T11" s="116"/>
      <c r="U11" s="118"/>
      <c r="X11" s="98" t="s">
        <v>29</v>
      </c>
    </row>
    <row r="12" spans="2:25" ht="24" customHeight="1" x14ac:dyDescent="0.2">
      <c r="B12" s="94">
        <v>6</v>
      </c>
      <c r="C12" s="105"/>
      <c r="D12" s="129"/>
      <c r="E12" s="130"/>
      <c r="F12" s="130"/>
      <c r="G12" s="131"/>
      <c r="H12" s="129"/>
      <c r="I12" s="130"/>
      <c r="J12" s="130"/>
      <c r="K12" s="131"/>
      <c r="L12" s="113" t="str">
        <f t="shared" si="0"/>
        <v/>
      </c>
      <c r="M12" s="114"/>
      <c r="N12" s="132"/>
      <c r="O12" s="113"/>
      <c r="P12" s="114"/>
      <c r="Q12" s="115" t="str">
        <f t="shared" si="1"/>
        <v/>
      </c>
      <c r="R12" s="116"/>
      <c r="S12" s="117"/>
      <c r="T12" s="116"/>
      <c r="U12" s="118"/>
    </row>
    <row r="13" spans="2:25" ht="24" customHeight="1" x14ac:dyDescent="0.2">
      <c r="B13" s="94">
        <v>7</v>
      </c>
      <c r="C13" s="105" t="s">
        <v>30</v>
      </c>
      <c r="D13" s="129"/>
      <c r="E13" s="130"/>
      <c r="F13" s="130"/>
      <c r="G13" s="131"/>
      <c r="H13" s="129"/>
      <c r="I13" s="130"/>
      <c r="J13" s="130"/>
      <c r="K13" s="131"/>
      <c r="L13" s="113" t="str">
        <f t="shared" si="0"/>
        <v/>
      </c>
      <c r="M13" s="114"/>
      <c r="N13" s="132"/>
      <c r="O13" s="113"/>
      <c r="P13" s="114"/>
      <c r="Q13" s="115" t="str">
        <f t="shared" si="1"/>
        <v/>
      </c>
      <c r="R13" s="116"/>
      <c r="S13" s="117"/>
      <c r="T13" s="116"/>
      <c r="U13" s="118"/>
    </row>
    <row r="14" spans="2:25" ht="24" customHeight="1" x14ac:dyDescent="0.2">
      <c r="B14" s="94">
        <v>8</v>
      </c>
      <c r="C14" s="105" t="s">
        <v>30</v>
      </c>
      <c r="D14" s="129"/>
      <c r="E14" s="130"/>
      <c r="F14" s="130"/>
      <c r="G14" s="131"/>
      <c r="H14" s="129"/>
      <c r="I14" s="130"/>
      <c r="J14" s="130"/>
      <c r="K14" s="131"/>
      <c r="L14" s="113" t="str">
        <f t="shared" si="0"/>
        <v/>
      </c>
      <c r="M14" s="114"/>
      <c r="N14" s="132"/>
      <c r="O14" s="113"/>
      <c r="P14" s="114"/>
      <c r="Q14" s="115" t="str">
        <f t="shared" si="1"/>
        <v/>
      </c>
      <c r="R14" s="116"/>
      <c r="S14" s="117"/>
      <c r="T14" s="116"/>
      <c r="U14" s="118"/>
    </row>
    <row r="15" spans="2:25" ht="24" customHeight="1" x14ac:dyDescent="0.2">
      <c r="B15" s="94">
        <v>9</v>
      </c>
      <c r="C15" s="105" t="s">
        <v>30</v>
      </c>
      <c r="D15" s="129"/>
      <c r="E15" s="130"/>
      <c r="F15" s="130"/>
      <c r="G15" s="131"/>
      <c r="H15" s="129"/>
      <c r="I15" s="130"/>
      <c r="J15" s="130"/>
      <c r="K15" s="131"/>
      <c r="L15" s="113" t="str">
        <f t="shared" si="0"/>
        <v/>
      </c>
      <c r="M15" s="114"/>
      <c r="N15" s="132"/>
      <c r="O15" s="113"/>
      <c r="P15" s="114"/>
      <c r="Q15" s="115" t="str">
        <f t="shared" si="1"/>
        <v/>
      </c>
      <c r="R15" s="116"/>
      <c r="S15" s="117"/>
      <c r="T15" s="116"/>
      <c r="U15" s="118"/>
    </row>
    <row r="16" spans="2:25" ht="24" customHeight="1" x14ac:dyDescent="0.2">
      <c r="B16" s="94">
        <v>10</v>
      </c>
      <c r="C16" s="105" t="s">
        <v>30</v>
      </c>
      <c r="D16" s="129"/>
      <c r="E16" s="130"/>
      <c r="F16" s="130"/>
      <c r="G16" s="131"/>
      <c r="H16" s="129"/>
      <c r="I16" s="130"/>
      <c r="J16" s="130"/>
      <c r="K16" s="131"/>
      <c r="L16" s="113" t="str">
        <f t="shared" si="0"/>
        <v/>
      </c>
      <c r="M16" s="114"/>
      <c r="N16" s="132"/>
      <c r="O16" s="113"/>
      <c r="P16" s="114"/>
      <c r="Q16" s="115" t="str">
        <f t="shared" si="1"/>
        <v/>
      </c>
      <c r="R16" s="116"/>
      <c r="S16" s="117"/>
      <c r="T16" s="116"/>
      <c r="U16" s="118"/>
    </row>
    <row r="17" spans="2:21" ht="24" customHeight="1" x14ac:dyDescent="0.2">
      <c r="B17" s="94">
        <v>11</v>
      </c>
      <c r="C17" s="105" t="s">
        <v>30</v>
      </c>
      <c r="D17" s="129"/>
      <c r="E17" s="130"/>
      <c r="F17" s="130"/>
      <c r="G17" s="131"/>
      <c r="H17" s="129"/>
      <c r="I17" s="130"/>
      <c r="J17" s="130"/>
      <c r="K17" s="131"/>
      <c r="L17" s="113" t="str">
        <f t="shared" si="0"/>
        <v/>
      </c>
      <c r="M17" s="114"/>
      <c r="N17" s="132"/>
      <c r="O17" s="113"/>
      <c r="P17" s="114"/>
      <c r="Q17" s="115" t="str">
        <f t="shared" si="1"/>
        <v/>
      </c>
      <c r="R17" s="116"/>
      <c r="S17" s="117"/>
      <c r="T17" s="116"/>
      <c r="U17" s="118"/>
    </row>
    <row r="18" spans="2:21" ht="24" customHeight="1" x14ac:dyDescent="0.2">
      <c r="B18" s="94">
        <v>12</v>
      </c>
      <c r="C18" s="105" t="s">
        <v>30</v>
      </c>
      <c r="D18" s="129"/>
      <c r="E18" s="130"/>
      <c r="F18" s="130"/>
      <c r="G18" s="131"/>
      <c r="H18" s="129"/>
      <c r="I18" s="130"/>
      <c r="J18" s="130"/>
      <c r="K18" s="131"/>
      <c r="L18" s="113" t="str">
        <f t="shared" si="0"/>
        <v/>
      </c>
      <c r="M18" s="114"/>
      <c r="N18" s="132"/>
      <c r="O18" s="113"/>
      <c r="P18" s="114"/>
      <c r="Q18" s="115" t="str">
        <f t="shared" si="1"/>
        <v/>
      </c>
      <c r="R18" s="116"/>
      <c r="S18" s="117"/>
      <c r="T18" s="116"/>
      <c r="U18" s="118"/>
    </row>
    <row r="19" spans="2:21" ht="24" customHeight="1" x14ac:dyDescent="0.2">
      <c r="B19" s="94">
        <v>13</v>
      </c>
      <c r="C19" s="105" t="s">
        <v>30</v>
      </c>
      <c r="D19" s="129"/>
      <c r="E19" s="130"/>
      <c r="F19" s="130"/>
      <c r="G19" s="131"/>
      <c r="H19" s="129"/>
      <c r="I19" s="130"/>
      <c r="J19" s="130"/>
      <c r="K19" s="131"/>
      <c r="L19" s="113" t="str">
        <f t="shared" si="0"/>
        <v/>
      </c>
      <c r="M19" s="114"/>
      <c r="N19" s="132"/>
      <c r="O19" s="113"/>
      <c r="P19" s="114"/>
      <c r="Q19" s="115" t="str">
        <f t="shared" si="1"/>
        <v/>
      </c>
      <c r="R19" s="116"/>
      <c r="S19" s="117"/>
      <c r="T19" s="116"/>
      <c r="U19" s="118"/>
    </row>
    <row r="20" spans="2:21" ht="24" customHeight="1" x14ac:dyDescent="0.2">
      <c r="B20" s="94">
        <v>14</v>
      </c>
      <c r="C20" s="105" t="s">
        <v>30</v>
      </c>
      <c r="D20" s="129"/>
      <c r="E20" s="130"/>
      <c r="F20" s="130"/>
      <c r="G20" s="131"/>
      <c r="H20" s="129"/>
      <c r="I20" s="130"/>
      <c r="J20" s="130"/>
      <c r="K20" s="131"/>
      <c r="L20" s="113" t="str">
        <f t="shared" si="0"/>
        <v/>
      </c>
      <c r="M20" s="114"/>
      <c r="N20" s="132"/>
      <c r="O20" s="113"/>
      <c r="P20" s="114"/>
      <c r="Q20" s="115" t="str">
        <f t="shared" si="1"/>
        <v/>
      </c>
      <c r="R20" s="116"/>
      <c r="S20" s="117"/>
      <c r="T20" s="116"/>
      <c r="U20" s="118"/>
    </row>
    <row r="21" spans="2:21" ht="24" customHeight="1" x14ac:dyDescent="0.2">
      <c r="B21" s="94">
        <v>15</v>
      </c>
      <c r="C21" s="105"/>
      <c r="D21" s="129"/>
      <c r="E21" s="130"/>
      <c r="F21" s="130"/>
      <c r="G21" s="131"/>
      <c r="H21" s="129"/>
      <c r="I21" s="130"/>
      <c r="J21" s="130"/>
      <c r="K21" s="131"/>
      <c r="L21" s="113" t="str">
        <f t="shared" si="0"/>
        <v/>
      </c>
      <c r="M21" s="114"/>
      <c r="N21" s="132"/>
      <c r="O21" s="113"/>
      <c r="P21" s="114"/>
      <c r="Q21" s="115" t="str">
        <f t="shared" si="1"/>
        <v/>
      </c>
      <c r="R21" s="116"/>
      <c r="S21" s="117"/>
      <c r="T21" s="116"/>
      <c r="U21" s="118"/>
    </row>
    <row r="22" spans="2:21" ht="24" customHeight="1" x14ac:dyDescent="0.2">
      <c r="B22" s="94">
        <v>16</v>
      </c>
      <c r="C22" s="105" t="s">
        <v>30</v>
      </c>
      <c r="D22" s="129"/>
      <c r="E22" s="130"/>
      <c r="F22" s="130"/>
      <c r="G22" s="131"/>
      <c r="H22" s="129"/>
      <c r="I22" s="130"/>
      <c r="J22" s="130"/>
      <c r="K22" s="131"/>
      <c r="L22" s="113" t="str">
        <f t="shared" si="0"/>
        <v/>
      </c>
      <c r="M22" s="114"/>
      <c r="N22" s="132"/>
      <c r="O22" s="113"/>
      <c r="P22" s="114"/>
      <c r="Q22" s="115" t="str">
        <f t="shared" si="1"/>
        <v/>
      </c>
      <c r="R22" s="116"/>
      <c r="S22" s="117"/>
      <c r="T22" s="116"/>
      <c r="U22" s="118"/>
    </row>
    <row r="23" spans="2:21" ht="24" customHeight="1" x14ac:dyDescent="0.2">
      <c r="B23" s="94">
        <v>17</v>
      </c>
      <c r="C23" s="105" t="s">
        <v>30</v>
      </c>
      <c r="D23" s="129"/>
      <c r="E23" s="130"/>
      <c r="F23" s="130"/>
      <c r="G23" s="131"/>
      <c r="H23" s="129"/>
      <c r="I23" s="130"/>
      <c r="J23" s="130"/>
      <c r="K23" s="131"/>
      <c r="L23" s="113" t="str">
        <f t="shared" si="0"/>
        <v/>
      </c>
      <c r="M23" s="114"/>
      <c r="N23" s="132"/>
      <c r="O23" s="113"/>
      <c r="P23" s="114"/>
      <c r="Q23" s="115" t="str">
        <f t="shared" si="1"/>
        <v/>
      </c>
      <c r="R23" s="116"/>
      <c r="S23" s="117"/>
      <c r="T23" s="116"/>
      <c r="U23" s="118"/>
    </row>
    <row r="24" spans="2:21" ht="24" customHeight="1" x14ac:dyDescent="0.2">
      <c r="B24" s="94">
        <v>18</v>
      </c>
      <c r="C24" s="105" t="s">
        <v>30</v>
      </c>
      <c r="D24" s="129"/>
      <c r="E24" s="130"/>
      <c r="F24" s="130"/>
      <c r="G24" s="131"/>
      <c r="H24" s="129"/>
      <c r="I24" s="130"/>
      <c r="J24" s="130"/>
      <c r="K24" s="131"/>
      <c r="L24" s="113" t="str">
        <f t="shared" si="0"/>
        <v/>
      </c>
      <c r="M24" s="114"/>
      <c r="N24" s="132"/>
      <c r="O24" s="113"/>
      <c r="P24" s="114"/>
      <c r="Q24" s="115" t="str">
        <f t="shared" si="1"/>
        <v/>
      </c>
      <c r="R24" s="116"/>
      <c r="S24" s="117"/>
      <c r="T24" s="116"/>
      <c r="U24" s="118"/>
    </row>
    <row r="25" spans="2:21" ht="24" customHeight="1" x14ac:dyDescent="0.2">
      <c r="B25" s="94">
        <v>19</v>
      </c>
      <c r="C25" s="105" t="s">
        <v>30</v>
      </c>
      <c r="D25" s="129"/>
      <c r="E25" s="130"/>
      <c r="F25" s="130"/>
      <c r="G25" s="131"/>
      <c r="H25" s="129"/>
      <c r="I25" s="130"/>
      <c r="J25" s="130"/>
      <c r="K25" s="131"/>
      <c r="L25" s="113" t="str">
        <f t="shared" si="0"/>
        <v/>
      </c>
      <c r="M25" s="114"/>
      <c r="N25" s="132"/>
      <c r="O25" s="113"/>
      <c r="P25" s="114"/>
      <c r="Q25" s="115" t="str">
        <f t="shared" si="1"/>
        <v/>
      </c>
      <c r="R25" s="116"/>
      <c r="S25" s="117"/>
      <c r="T25" s="116"/>
      <c r="U25" s="118"/>
    </row>
    <row r="26" spans="2:21" ht="24" customHeight="1" thickBot="1" x14ac:dyDescent="0.25">
      <c r="B26" s="95">
        <v>20</v>
      </c>
      <c r="C26" s="106" t="s">
        <v>30</v>
      </c>
      <c r="D26" s="156"/>
      <c r="E26" s="157"/>
      <c r="F26" s="157"/>
      <c r="G26" s="158"/>
      <c r="H26" s="156"/>
      <c r="I26" s="157"/>
      <c r="J26" s="157"/>
      <c r="K26" s="158"/>
      <c r="L26" s="127" t="str">
        <f t="shared" si="0"/>
        <v/>
      </c>
      <c r="M26" s="128"/>
      <c r="N26" s="159"/>
      <c r="O26" s="127"/>
      <c r="P26" s="128"/>
      <c r="Q26" s="119" t="str">
        <f t="shared" si="1"/>
        <v/>
      </c>
      <c r="R26" s="120"/>
      <c r="S26" s="121"/>
      <c r="T26" s="120"/>
      <c r="U26" s="122"/>
    </row>
    <row r="27" spans="2:21" ht="25.9" customHeight="1" thickBot="1" x14ac:dyDescent="0.25">
      <c r="B27" t="s">
        <v>31</v>
      </c>
      <c r="N27" s="123" t="s">
        <v>32</v>
      </c>
      <c r="O27" s="124"/>
      <c r="P27" s="124"/>
      <c r="Q27" s="125" t="str">
        <f>IF(C7="","",(SUM(Q7:S26)))</f>
        <v/>
      </c>
      <c r="R27" s="125"/>
      <c r="S27" s="126"/>
      <c r="T27" s="100"/>
      <c r="U27" s="101"/>
    </row>
    <row r="28" spans="2:21" ht="14.9" customHeight="1" x14ac:dyDescent="0.2">
      <c r="C28" s="1" t="s">
        <v>33</v>
      </c>
      <c r="D28" s="160" t="s">
        <v>34</v>
      </c>
      <c r="E28" s="161"/>
      <c r="F28" s="162"/>
      <c r="G28" s="160" t="s">
        <v>35</v>
      </c>
      <c r="H28" s="162"/>
      <c r="I28" s="160" t="s">
        <v>36</v>
      </c>
      <c r="J28" s="161"/>
      <c r="K28" s="162"/>
    </row>
    <row r="29" spans="2:21" ht="14.9" customHeight="1" x14ac:dyDescent="0.2">
      <c r="C29" s="80" t="s">
        <v>37</v>
      </c>
      <c r="D29" s="163">
        <v>1030</v>
      </c>
      <c r="E29" s="164"/>
      <c r="F29" s="7" t="s">
        <v>38</v>
      </c>
      <c r="G29" s="107" t="str">
        <f>IF($C$7="","",(COUNTIF($C$7:$C$26,"無指定")))</f>
        <v/>
      </c>
      <c r="H29" s="84" t="s">
        <v>39</v>
      </c>
      <c r="I29" s="133" t="str">
        <f>IF(G29="","",(G29*D29))</f>
        <v/>
      </c>
      <c r="J29" s="134"/>
      <c r="K29" s="8" t="s">
        <v>38</v>
      </c>
      <c r="M29" t="s">
        <v>40</v>
      </c>
      <c r="N29" t="s">
        <v>41</v>
      </c>
    </row>
    <row r="30" spans="2:21" ht="14.9" customHeight="1" x14ac:dyDescent="0.2">
      <c r="C30" s="80" t="s">
        <v>42</v>
      </c>
      <c r="D30" s="163">
        <v>2050</v>
      </c>
      <c r="E30" s="164"/>
      <c r="F30" s="7" t="s">
        <v>38</v>
      </c>
      <c r="G30" s="107" t="str">
        <f>IF($C$7="","",(COUNTIF($C$7:$C$26,"初段")))</f>
        <v/>
      </c>
      <c r="H30" s="84" t="s">
        <v>39</v>
      </c>
      <c r="I30" s="133" t="str">
        <f t="shared" ref="I30:I33" si="2">IF(G30="","",(G30*D30))</f>
        <v/>
      </c>
      <c r="J30" s="134"/>
      <c r="K30" s="8" t="s">
        <v>38</v>
      </c>
      <c r="N30" t="s">
        <v>43</v>
      </c>
    </row>
    <row r="31" spans="2:21" ht="14.9" customHeight="1" x14ac:dyDescent="0.2">
      <c r="C31" s="80" t="s">
        <v>44</v>
      </c>
      <c r="D31" s="163">
        <v>3100</v>
      </c>
      <c r="E31" s="164"/>
      <c r="F31" s="7" t="s">
        <v>38</v>
      </c>
      <c r="G31" s="107" t="str">
        <f>IF($C$7="","",(COUNTIF($C$7:$C$26,"弐段")))</f>
        <v/>
      </c>
      <c r="H31" s="84" t="s">
        <v>39</v>
      </c>
      <c r="I31" s="133" t="str">
        <f t="shared" si="2"/>
        <v/>
      </c>
      <c r="J31" s="134"/>
      <c r="K31" s="8" t="s">
        <v>38</v>
      </c>
    </row>
    <row r="32" spans="2:21" ht="14.9" customHeight="1" x14ac:dyDescent="0.2">
      <c r="C32" s="80" t="s">
        <v>45</v>
      </c>
      <c r="D32" s="163">
        <v>4100</v>
      </c>
      <c r="E32" s="164"/>
      <c r="F32" s="7" t="s">
        <v>38</v>
      </c>
      <c r="G32" s="107" t="str">
        <f>IF($C$7="","",(COUNTIF($C$7:$C$26,"参段")))</f>
        <v/>
      </c>
      <c r="H32" s="84" t="s">
        <v>39</v>
      </c>
      <c r="I32" s="133" t="str">
        <f t="shared" si="2"/>
        <v/>
      </c>
      <c r="J32" s="134"/>
      <c r="K32" s="8" t="s">
        <v>38</v>
      </c>
      <c r="M32" t="s">
        <v>40</v>
      </c>
      <c r="N32" t="s">
        <v>46</v>
      </c>
    </row>
    <row r="33" spans="1:22" ht="14.9" customHeight="1" x14ac:dyDescent="0.2">
      <c r="C33" s="80" t="s">
        <v>47</v>
      </c>
      <c r="D33" s="163">
        <v>5100</v>
      </c>
      <c r="E33" s="164"/>
      <c r="F33" s="7" t="s">
        <v>38</v>
      </c>
      <c r="G33" s="107" t="str">
        <f>IF($C$7="","",(COUNTIF($C$7:$C$26,"四段")))</f>
        <v/>
      </c>
      <c r="H33" s="84" t="s">
        <v>39</v>
      </c>
      <c r="I33" s="133" t="str">
        <f t="shared" si="2"/>
        <v/>
      </c>
      <c r="J33" s="134"/>
      <c r="K33" s="8" t="s">
        <v>38</v>
      </c>
      <c r="N33" t="s">
        <v>48</v>
      </c>
    </row>
    <row r="34" spans="1:22" ht="14.9" customHeight="1" x14ac:dyDescent="0.2">
      <c r="C34" s="80" t="s">
        <v>49</v>
      </c>
      <c r="D34" s="82"/>
      <c r="E34" s="83"/>
      <c r="F34" s="83"/>
      <c r="G34" s="107"/>
      <c r="H34" s="96" t="s">
        <v>39</v>
      </c>
      <c r="I34" s="133" t="str">
        <f>IF($C$7="","",(SUM(I29:J33)))</f>
        <v/>
      </c>
      <c r="J34" s="134"/>
      <c r="K34" s="8" t="s">
        <v>38</v>
      </c>
      <c r="N34" t="s">
        <v>50</v>
      </c>
    </row>
    <row r="35" spans="1:22" ht="14.25" customHeight="1" thickBot="1" x14ac:dyDescent="0.25"/>
    <row r="36" spans="1:22" ht="20.9" customHeight="1" x14ac:dyDescent="0.2">
      <c r="A36" s="2">
        <v>1</v>
      </c>
      <c r="B36" s="3" t="s">
        <v>51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4"/>
    </row>
    <row r="37" spans="1:22" ht="20.9" customHeight="1" x14ac:dyDescent="0.2">
      <c r="A37" s="5">
        <v>2</v>
      </c>
      <c r="B37" t="s">
        <v>52</v>
      </c>
      <c r="V37" s="6"/>
    </row>
    <row r="38" spans="1:22" ht="20.9" customHeight="1" x14ac:dyDescent="0.2">
      <c r="A38" s="5"/>
      <c r="N38" t="s">
        <v>53</v>
      </c>
      <c r="V38" s="6"/>
    </row>
    <row r="39" spans="1:22" ht="20.9" customHeight="1" thickBot="1" x14ac:dyDescent="0.25">
      <c r="A39" s="9">
        <v>3</v>
      </c>
      <c r="B39" s="10" t="s">
        <v>54</v>
      </c>
      <c r="C39" s="10"/>
      <c r="D39" s="10"/>
      <c r="E39" s="10"/>
      <c r="F39" s="10"/>
      <c r="G39" s="10"/>
      <c r="H39" s="97" t="s">
        <v>55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1"/>
    </row>
    <row r="40" spans="1:22" ht="18" customHeight="1" x14ac:dyDescent="0.2">
      <c r="D40" s="3" t="s">
        <v>56</v>
      </c>
    </row>
  </sheetData>
  <mergeCells count="146">
    <mergeCell ref="I29:J29"/>
    <mergeCell ref="I28:K28"/>
    <mergeCell ref="D28:F28"/>
    <mergeCell ref="D33:E33"/>
    <mergeCell ref="D32:E32"/>
    <mergeCell ref="D31:E31"/>
    <mergeCell ref="D30:E30"/>
    <mergeCell ref="D29:E29"/>
    <mergeCell ref="G28:H28"/>
    <mergeCell ref="D22:G22"/>
    <mergeCell ref="H22:K22"/>
    <mergeCell ref="L22:N22"/>
    <mergeCell ref="D23:G23"/>
    <mergeCell ref="H23:K23"/>
    <mergeCell ref="L23:N23"/>
    <mergeCell ref="D26:G26"/>
    <mergeCell ref="H26:K26"/>
    <mergeCell ref="L26:N26"/>
    <mergeCell ref="D24:G24"/>
    <mergeCell ref="H24:K24"/>
    <mergeCell ref="L24:N24"/>
    <mergeCell ref="D25:G25"/>
    <mergeCell ref="H25:K25"/>
    <mergeCell ref="L25:N25"/>
    <mergeCell ref="D17:G17"/>
    <mergeCell ref="H17:K17"/>
    <mergeCell ref="L17:N17"/>
    <mergeCell ref="D18:G18"/>
    <mergeCell ref="H18:K18"/>
    <mergeCell ref="L18:N18"/>
    <mergeCell ref="D19:G19"/>
    <mergeCell ref="H19:K19"/>
    <mergeCell ref="L19:N19"/>
    <mergeCell ref="O9:P9"/>
    <mergeCell ref="O10:P10"/>
    <mergeCell ref="O14:P14"/>
    <mergeCell ref="Q6:S6"/>
    <mergeCell ref="T6:U6"/>
    <mergeCell ref="Q7:S7"/>
    <mergeCell ref="T7:U7"/>
    <mergeCell ref="D8:G8"/>
    <mergeCell ref="H8:K8"/>
    <mergeCell ref="L8:N8"/>
    <mergeCell ref="D9:G9"/>
    <mergeCell ref="H9:K9"/>
    <mergeCell ref="L9:N9"/>
    <mergeCell ref="O6:P6"/>
    <mergeCell ref="O7:P7"/>
    <mergeCell ref="O8:P8"/>
    <mergeCell ref="Q8:S8"/>
    <mergeCell ref="T8:U8"/>
    <mergeCell ref="Q9:S9"/>
    <mergeCell ref="T9:U9"/>
    <mergeCell ref="D11:G11"/>
    <mergeCell ref="H11:K11"/>
    <mergeCell ref="L11:N11"/>
    <mergeCell ref="D12:G12"/>
    <mergeCell ref="H12:K12"/>
    <mergeCell ref="L12:N12"/>
    <mergeCell ref="D13:G13"/>
    <mergeCell ref="H13:K13"/>
    <mergeCell ref="L13:N13"/>
    <mergeCell ref="L6:N6"/>
    <mergeCell ref="H6:K6"/>
    <mergeCell ref="D6:G6"/>
    <mergeCell ref="D7:G7"/>
    <mergeCell ref="H7:K7"/>
    <mergeCell ref="L7:N7"/>
    <mergeCell ref="D10:G10"/>
    <mergeCell ref="H10:K10"/>
    <mergeCell ref="L10:N10"/>
    <mergeCell ref="D21:G21"/>
    <mergeCell ref="H21:K21"/>
    <mergeCell ref="L21:N21"/>
    <mergeCell ref="I32:J32"/>
    <mergeCell ref="I33:J33"/>
    <mergeCell ref="I34:J34"/>
    <mergeCell ref="I31:J31"/>
    <mergeCell ref="I30:J30"/>
    <mergeCell ref="B5:C5"/>
    <mergeCell ref="H5:I5"/>
    <mergeCell ref="D5:G5"/>
    <mergeCell ref="J5:M5"/>
    <mergeCell ref="D20:G20"/>
    <mergeCell ref="H20:K20"/>
    <mergeCell ref="L20:N20"/>
    <mergeCell ref="D14:G14"/>
    <mergeCell ref="H14:K14"/>
    <mergeCell ref="L14:N14"/>
    <mergeCell ref="D15:G15"/>
    <mergeCell ref="H15:K15"/>
    <mergeCell ref="L15:N15"/>
    <mergeCell ref="D16:G16"/>
    <mergeCell ref="H16:K16"/>
    <mergeCell ref="L16:N16"/>
    <mergeCell ref="Q10:S10"/>
    <mergeCell ref="T10:U10"/>
    <mergeCell ref="O11:P11"/>
    <mergeCell ref="Q11:S11"/>
    <mergeCell ref="T11:U11"/>
    <mergeCell ref="Q12:S12"/>
    <mergeCell ref="T12:U12"/>
    <mergeCell ref="O13:P13"/>
    <mergeCell ref="Q13:S13"/>
    <mergeCell ref="T13:U13"/>
    <mergeCell ref="O12:P12"/>
    <mergeCell ref="O20:P20"/>
    <mergeCell ref="O25:P25"/>
    <mergeCell ref="Q25:S25"/>
    <mergeCell ref="T25:U25"/>
    <mergeCell ref="O26:P26"/>
    <mergeCell ref="Q14:S14"/>
    <mergeCell ref="T14:U14"/>
    <mergeCell ref="O15:P15"/>
    <mergeCell ref="Q15:S15"/>
    <mergeCell ref="T15:U15"/>
    <mergeCell ref="Q16:S16"/>
    <mergeCell ref="T16:U16"/>
    <mergeCell ref="O17:P17"/>
    <mergeCell ref="Q17:S17"/>
    <mergeCell ref="T17:U17"/>
    <mergeCell ref="O16:P16"/>
    <mergeCell ref="O18:P18"/>
    <mergeCell ref="Q18:S18"/>
    <mergeCell ref="T18:U18"/>
    <mergeCell ref="O19:P19"/>
    <mergeCell ref="Q19:S19"/>
    <mergeCell ref="T19:U19"/>
    <mergeCell ref="Q26:S26"/>
    <mergeCell ref="T26:U26"/>
    <mergeCell ref="N27:P27"/>
    <mergeCell ref="Q27:S27"/>
    <mergeCell ref="Q20:S20"/>
    <mergeCell ref="T20:U20"/>
    <mergeCell ref="O21:P21"/>
    <mergeCell ref="Q21:S21"/>
    <mergeCell ref="T21:U21"/>
    <mergeCell ref="O22:P22"/>
    <mergeCell ref="Q22:S22"/>
    <mergeCell ref="T22:U22"/>
    <mergeCell ref="O23:P23"/>
    <mergeCell ref="Q23:S23"/>
    <mergeCell ref="T23:U23"/>
    <mergeCell ref="O24:P24"/>
    <mergeCell ref="Q24:S24"/>
    <mergeCell ref="T24:U24"/>
  </mergeCells>
  <phoneticPr fontId="1"/>
  <dataValidations count="3">
    <dataValidation type="list" allowBlank="1" showInputMessage="1" showErrorMessage="1" sqref="C7:C26" xr:uid="{00000000-0002-0000-0000-000000000000}">
      <formula1>$C$29:$C$33</formula1>
    </dataValidation>
    <dataValidation type="list" allowBlank="1" showInputMessage="1" showErrorMessage="1" sqref="T7:U26" xr:uid="{00000000-0002-0000-0000-000001000000}">
      <formula1>$Y$6:$Y$9</formula1>
    </dataValidation>
    <dataValidation type="list" allowBlank="1" showInputMessage="1" showErrorMessage="1" sqref="O7:P26" xr:uid="{00000000-0002-0000-0000-000002000000}">
      <formula1>$X$6:$X$11</formula1>
    </dataValidation>
  </dataValidations>
  <hyperlinks>
    <hyperlink ref="H39" r:id="rId1" xr:uid="{00000000-0004-0000-0000-000000000000}"/>
  </hyperlinks>
  <pageMargins left="0.31496062992125984" right="0.19685039370078741" top="0.35433070866141736" bottom="0.15748031496062992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60"/>
  <sheetViews>
    <sheetView zoomScale="60" zoomScaleNormal="60" workbookViewId="0">
      <selection activeCell="Y7" sqref="Y7:AC7"/>
    </sheetView>
  </sheetViews>
  <sheetFormatPr defaultColWidth="9" defaultRowHeight="13" x14ac:dyDescent="0.2"/>
  <cols>
    <col min="1" max="1" width="2.7265625" style="13" customWidth="1"/>
    <col min="2" max="42" width="2.36328125" style="13" customWidth="1"/>
    <col min="43" max="16384" width="9" style="13"/>
  </cols>
  <sheetData>
    <row r="1" spans="1:43" ht="31.5" customHeight="1" thickBot="1" x14ac:dyDescent="0.25">
      <c r="A1" s="172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2"/>
      <c r="AA1" s="12"/>
      <c r="AB1" s="173" t="s">
        <v>58</v>
      </c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</row>
    <row r="2" spans="1:43" ht="17.25" customHeight="1" thickTop="1" thickBot="1" x14ac:dyDescent="0.25">
      <c r="A2" s="14" t="s">
        <v>59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6"/>
      <c r="AA2" s="17"/>
      <c r="AB2" s="174" t="s">
        <v>60</v>
      </c>
      <c r="AC2" s="175"/>
      <c r="AD2" s="176"/>
      <c r="AE2" s="177"/>
      <c r="AF2" s="175"/>
      <c r="AG2" s="175"/>
      <c r="AH2" s="175"/>
      <c r="AI2" s="18" t="s">
        <v>61</v>
      </c>
      <c r="AJ2" s="175"/>
      <c r="AK2" s="175"/>
      <c r="AL2" s="175" t="s">
        <v>62</v>
      </c>
      <c r="AM2" s="175"/>
      <c r="AN2" s="175"/>
      <c r="AO2" s="175"/>
      <c r="AP2" s="19" t="s">
        <v>63</v>
      </c>
    </row>
    <row r="3" spans="1:43" ht="14.25" customHeight="1" thickTop="1" x14ac:dyDescent="0.2">
      <c r="A3" s="203" t="s">
        <v>64</v>
      </c>
      <c r="B3" s="204"/>
      <c r="C3" s="204"/>
      <c r="D3" s="205"/>
      <c r="E3" s="206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"/>
      <c r="W3" s="21"/>
      <c r="X3" s="169" t="s">
        <v>65</v>
      </c>
      <c r="Y3" s="166"/>
      <c r="Z3" s="600" t="s">
        <v>181</v>
      </c>
      <c r="AA3" s="165"/>
      <c r="AB3" s="188"/>
      <c r="AC3" s="208"/>
      <c r="AD3" s="209"/>
      <c r="AE3" s="188"/>
      <c r="AF3" s="188"/>
      <c r="AG3" s="188"/>
      <c r="AH3" s="188" t="s">
        <v>61</v>
      </c>
      <c r="AI3" s="188"/>
      <c r="AJ3" s="188"/>
      <c r="AK3" s="188" t="s">
        <v>62</v>
      </c>
      <c r="AL3" s="188"/>
      <c r="AM3" s="188"/>
      <c r="AN3" s="188" t="s">
        <v>66</v>
      </c>
      <c r="AO3" s="188"/>
      <c r="AP3" s="189"/>
    </row>
    <row r="4" spans="1:43" ht="14.25" customHeight="1" x14ac:dyDescent="0.2">
      <c r="A4" s="191" t="s">
        <v>67</v>
      </c>
      <c r="B4" s="192"/>
      <c r="C4" s="192"/>
      <c r="D4" s="193"/>
      <c r="E4" s="26" t="s">
        <v>68</v>
      </c>
      <c r="F4" s="27"/>
      <c r="G4" s="198"/>
      <c r="H4" s="198"/>
      <c r="I4" s="198"/>
      <c r="J4" s="198"/>
      <c r="K4" s="198"/>
      <c r="L4" s="198"/>
      <c r="M4" s="27" t="s">
        <v>69</v>
      </c>
      <c r="N4" s="27"/>
      <c r="O4" s="198"/>
      <c r="P4" s="198"/>
      <c r="Q4" s="198"/>
      <c r="R4" s="198"/>
      <c r="S4" s="198"/>
      <c r="T4" s="198"/>
      <c r="U4" s="198"/>
      <c r="V4" s="28"/>
      <c r="W4" s="28"/>
      <c r="X4" s="169"/>
      <c r="Y4" s="166"/>
      <c r="Z4" s="169"/>
      <c r="AA4" s="165"/>
      <c r="AB4" s="165"/>
      <c r="AC4" s="166"/>
      <c r="AD4" s="169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90"/>
    </row>
    <row r="5" spans="1:43" ht="17.25" customHeight="1" x14ac:dyDescent="0.2">
      <c r="A5" s="194"/>
      <c r="B5" s="192"/>
      <c r="C5" s="192"/>
      <c r="D5" s="193"/>
      <c r="E5" s="19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165" t="s">
        <v>70</v>
      </c>
      <c r="W5" s="166"/>
      <c r="X5" s="169" t="s">
        <v>71</v>
      </c>
      <c r="Y5" s="166"/>
      <c r="Z5" s="169"/>
      <c r="AA5" s="165"/>
      <c r="AB5" s="165"/>
      <c r="AC5" s="166"/>
      <c r="AD5" s="169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90"/>
    </row>
    <row r="6" spans="1:43" ht="17.25" customHeight="1" x14ac:dyDescent="0.2">
      <c r="A6" s="195"/>
      <c r="B6" s="196"/>
      <c r="C6" s="196"/>
      <c r="D6" s="197"/>
      <c r="E6" s="201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167"/>
      <c r="W6" s="168"/>
      <c r="X6" s="170"/>
      <c r="Y6" s="168"/>
      <c r="Z6" s="170"/>
      <c r="AA6" s="167"/>
      <c r="AB6" s="167"/>
      <c r="AC6" s="168"/>
      <c r="AD6" s="170" t="s">
        <v>72</v>
      </c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71"/>
    </row>
    <row r="7" spans="1:43" s="34" customFormat="1" ht="16.5" customHeight="1" x14ac:dyDescent="0.2">
      <c r="A7" s="178" t="s">
        <v>73</v>
      </c>
      <c r="B7" s="179"/>
      <c r="C7" s="179"/>
      <c r="D7" s="180"/>
      <c r="E7" s="25" t="s">
        <v>74</v>
      </c>
      <c r="F7" s="31"/>
      <c r="G7" s="31"/>
      <c r="H7" s="31"/>
      <c r="I7" s="24" t="s">
        <v>75</v>
      </c>
      <c r="J7" s="31"/>
      <c r="K7" s="31"/>
      <c r="L7" s="31"/>
      <c r="M7" s="31"/>
      <c r="N7" s="23"/>
      <c r="O7" s="24"/>
      <c r="P7" s="24"/>
      <c r="Q7" s="24"/>
      <c r="R7" s="24"/>
      <c r="S7" s="24"/>
      <c r="T7" s="24"/>
      <c r="U7" s="23"/>
      <c r="V7" s="23"/>
      <c r="W7" s="32" t="s">
        <v>76</v>
      </c>
      <c r="X7" s="24" t="s">
        <v>77</v>
      </c>
      <c r="Y7" s="181"/>
      <c r="Z7" s="181"/>
      <c r="AA7" s="181"/>
      <c r="AB7" s="181"/>
      <c r="AC7" s="181"/>
      <c r="AD7" s="23" t="s">
        <v>78</v>
      </c>
      <c r="AE7" s="182"/>
      <c r="AF7" s="182"/>
      <c r="AG7" s="182"/>
      <c r="AH7" s="182"/>
      <c r="AI7" s="182"/>
      <c r="AJ7" s="23" t="s">
        <v>75</v>
      </c>
      <c r="AK7" s="182"/>
      <c r="AL7" s="182"/>
      <c r="AM7" s="182"/>
      <c r="AN7" s="182"/>
      <c r="AO7" s="182"/>
      <c r="AP7" s="183"/>
      <c r="AQ7" s="33"/>
    </row>
    <row r="8" spans="1:43" s="34" customFormat="1" ht="16.5" customHeight="1" x14ac:dyDescent="0.2">
      <c r="A8" s="178"/>
      <c r="B8" s="179"/>
      <c r="C8" s="179"/>
      <c r="D8" s="180"/>
      <c r="E8" s="169"/>
      <c r="F8" s="165"/>
      <c r="G8" s="165"/>
      <c r="H8" s="165"/>
      <c r="I8" s="165"/>
      <c r="J8" s="165"/>
      <c r="K8" s="165"/>
      <c r="L8" s="165" t="s">
        <v>79</v>
      </c>
      <c r="M8" s="165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5"/>
      <c r="AQ8" s="33"/>
    </row>
    <row r="9" spans="1:43" s="34" customFormat="1" ht="16.5" customHeight="1" x14ac:dyDescent="0.2">
      <c r="A9" s="178"/>
      <c r="B9" s="179"/>
      <c r="C9" s="179"/>
      <c r="D9" s="180"/>
      <c r="E9" s="170"/>
      <c r="F9" s="167"/>
      <c r="G9" s="167"/>
      <c r="H9" s="167"/>
      <c r="I9" s="167"/>
      <c r="J9" s="167"/>
      <c r="K9" s="167"/>
      <c r="L9" s="167" t="s">
        <v>80</v>
      </c>
      <c r="M9" s="167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7"/>
      <c r="AQ9" s="33"/>
    </row>
    <row r="10" spans="1:43" ht="9.75" customHeight="1" x14ac:dyDescent="0.2">
      <c r="A10" s="213" t="s">
        <v>81</v>
      </c>
      <c r="B10" s="214"/>
      <c r="C10" s="214"/>
      <c r="D10" s="215"/>
      <c r="E10" s="222" t="s">
        <v>82</v>
      </c>
      <c r="F10" s="223"/>
      <c r="G10" s="223"/>
      <c r="H10" s="223"/>
      <c r="I10" s="223"/>
      <c r="J10" s="223"/>
      <c r="K10" s="223"/>
      <c r="L10" s="223"/>
      <c r="M10" s="223"/>
      <c r="N10" s="224"/>
      <c r="O10" s="231" t="s">
        <v>83</v>
      </c>
      <c r="P10" s="223"/>
      <c r="Q10" s="223"/>
      <c r="R10" s="224"/>
      <c r="S10" s="222"/>
      <c r="T10" s="223"/>
      <c r="U10" s="223"/>
      <c r="V10" s="223"/>
      <c r="W10" s="223" t="s">
        <v>84</v>
      </c>
      <c r="X10" s="224"/>
      <c r="Y10" s="235"/>
      <c r="Z10" s="236"/>
      <c r="AA10" s="236"/>
      <c r="AB10" s="236"/>
      <c r="AC10" s="210" t="s">
        <v>61</v>
      </c>
      <c r="AD10" s="210"/>
      <c r="AE10" s="188"/>
      <c r="AF10" s="188"/>
      <c r="AG10" s="210" t="s">
        <v>62</v>
      </c>
      <c r="AH10" s="210"/>
      <c r="AI10" s="188"/>
      <c r="AJ10" s="188"/>
      <c r="AK10" s="210" t="s">
        <v>63</v>
      </c>
      <c r="AL10" s="210"/>
      <c r="AM10" s="188" t="s">
        <v>85</v>
      </c>
      <c r="AN10" s="188"/>
      <c r="AO10" s="188"/>
      <c r="AP10" s="189"/>
    </row>
    <row r="11" spans="1:43" ht="7.5" customHeight="1" x14ac:dyDescent="0.2">
      <c r="A11" s="216"/>
      <c r="B11" s="217"/>
      <c r="C11" s="217"/>
      <c r="D11" s="218"/>
      <c r="E11" s="225"/>
      <c r="F11" s="226"/>
      <c r="G11" s="226"/>
      <c r="H11" s="226"/>
      <c r="I11" s="226"/>
      <c r="J11" s="226"/>
      <c r="K11" s="226"/>
      <c r="L11" s="226"/>
      <c r="M11" s="226"/>
      <c r="N11" s="227"/>
      <c r="O11" s="225"/>
      <c r="P11" s="226"/>
      <c r="Q11" s="226"/>
      <c r="R11" s="227"/>
      <c r="S11" s="225"/>
      <c r="T11" s="226"/>
      <c r="U11" s="226"/>
      <c r="V11" s="226"/>
      <c r="W11" s="226"/>
      <c r="X11" s="227"/>
      <c r="Y11" s="237"/>
      <c r="Z11" s="238"/>
      <c r="AA11" s="238"/>
      <c r="AB11" s="238"/>
      <c r="AC11" s="211"/>
      <c r="AD11" s="211"/>
      <c r="AE11" s="165"/>
      <c r="AF11" s="165"/>
      <c r="AG11" s="211"/>
      <c r="AH11" s="211"/>
      <c r="AI11" s="165"/>
      <c r="AJ11" s="165"/>
      <c r="AK11" s="211"/>
      <c r="AL11" s="211"/>
      <c r="AM11" s="165"/>
      <c r="AN11" s="165"/>
      <c r="AO11" s="165"/>
      <c r="AP11" s="190"/>
    </row>
    <row r="12" spans="1:43" ht="7.5" customHeight="1" x14ac:dyDescent="0.2">
      <c r="A12" s="216"/>
      <c r="B12" s="217"/>
      <c r="C12" s="217"/>
      <c r="D12" s="218"/>
      <c r="E12" s="225"/>
      <c r="F12" s="226"/>
      <c r="G12" s="226"/>
      <c r="H12" s="226"/>
      <c r="I12" s="226"/>
      <c r="J12" s="226"/>
      <c r="K12" s="226"/>
      <c r="L12" s="226"/>
      <c r="M12" s="226"/>
      <c r="N12" s="227"/>
      <c r="O12" s="225"/>
      <c r="P12" s="226"/>
      <c r="Q12" s="226"/>
      <c r="R12" s="227"/>
      <c r="S12" s="225"/>
      <c r="T12" s="226"/>
      <c r="U12" s="226"/>
      <c r="V12" s="226"/>
      <c r="W12" s="226"/>
      <c r="X12" s="227"/>
      <c r="Y12" s="237"/>
      <c r="Z12" s="238"/>
      <c r="AA12" s="238"/>
      <c r="AB12" s="238"/>
      <c r="AC12" s="211"/>
      <c r="AD12" s="211"/>
      <c r="AE12" s="165"/>
      <c r="AF12" s="165"/>
      <c r="AG12" s="211"/>
      <c r="AH12" s="211"/>
      <c r="AI12" s="165"/>
      <c r="AJ12" s="165"/>
      <c r="AK12" s="211"/>
      <c r="AL12" s="211"/>
      <c r="AM12" s="165"/>
      <c r="AN12" s="165"/>
      <c r="AO12" s="165"/>
      <c r="AP12" s="190"/>
    </row>
    <row r="13" spans="1:43" ht="7.5" customHeight="1" x14ac:dyDescent="0.2">
      <c r="A13" s="216"/>
      <c r="B13" s="217"/>
      <c r="C13" s="217"/>
      <c r="D13" s="218"/>
      <c r="E13" s="228"/>
      <c r="F13" s="229"/>
      <c r="G13" s="229"/>
      <c r="H13" s="229"/>
      <c r="I13" s="229"/>
      <c r="J13" s="229"/>
      <c r="K13" s="229"/>
      <c r="L13" s="229"/>
      <c r="M13" s="229"/>
      <c r="N13" s="230"/>
      <c r="O13" s="225"/>
      <c r="P13" s="226"/>
      <c r="Q13" s="226"/>
      <c r="R13" s="227"/>
      <c r="S13" s="225"/>
      <c r="T13" s="226"/>
      <c r="U13" s="226"/>
      <c r="V13" s="226"/>
      <c r="W13" s="226"/>
      <c r="X13" s="227"/>
      <c r="Y13" s="239"/>
      <c r="Z13" s="240"/>
      <c r="AA13" s="240"/>
      <c r="AB13" s="240"/>
      <c r="AC13" s="211"/>
      <c r="AD13" s="211"/>
      <c r="AE13" s="212"/>
      <c r="AF13" s="212"/>
      <c r="AG13" s="211"/>
      <c r="AH13" s="211"/>
      <c r="AI13" s="212"/>
      <c r="AJ13" s="212"/>
      <c r="AK13" s="211"/>
      <c r="AL13" s="211"/>
      <c r="AM13" s="165"/>
      <c r="AN13" s="165"/>
      <c r="AO13" s="165"/>
      <c r="AP13" s="190"/>
    </row>
    <row r="14" spans="1:43" ht="7.5" customHeight="1" x14ac:dyDescent="0.2">
      <c r="A14" s="216"/>
      <c r="B14" s="217"/>
      <c r="C14" s="217"/>
      <c r="D14" s="218"/>
      <c r="E14" s="241"/>
      <c r="F14" s="242"/>
      <c r="G14" s="242"/>
      <c r="H14" s="242"/>
      <c r="I14" s="242"/>
      <c r="J14" s="245" t="s">
        <v>86</v>
      </c>
      <c r="K14" s="245"/>
      <c r="L14" s="248" t="s">
        <v>87</v>
      </c>
      <c r="M14" s="248"/>
      <c r="N14" s="249"/>
      <c r="O14" s="225"/>
      <c r="P14" s="226"/>
      <c r="Q14" s="226"/>
      <c r="R14" s="227"/>
      <c r="S14" s="225"/>
      <c r="T14" s="226"/>
      <c r="U14" s="226"/>
      <c r="V14" s="226"/>
      <c r="W14" s="226"/>
      <c r="X14" s="227"/>
      <c r="Y14" s="254" t="s">
        <v>88</v>
      </c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6"/>
    </row>
    <row r="15" spans="1:43" ht="7.5" customHeight="1" x14ac:dyDescent="0.2">
      <c r="A15" s="216"/>
      <c r="B15" s="217"/>
      <c r="C15" s="217"/>
      <c r="D15" s="218"/>
      <c r="E15" s="241"/>
      <c r="F15" s="242"/>
      <c r="G15" s="242"/>
      <c r="H15" s="242"/>
      <c r="I15" s="242"/>
      <c r="J15" s="246"/>
      <c r="K15" s="246"/>
      <c r="L15" s="250"/>
      <c r="M15" s="250"/>
      <c r="N15" s="251"/>
      <c r="O15" s="232"/>
      <c r="P15" s="233"/>
      <c r="Q15" s="233"/>
      <c r="R15" s="234"/>
      <c r="S15" s="232"/>
      <c r="T15" s="233"/>
      <c r="U15" s="233"/>
      <c r="V15" s="233"/>
      <c r="W15" s="233"/>
      <c r="X15" s="234"/>
      <c r="Y15" s="170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71"/>
    </row>
    <row r="16" spans="1:43" ht="9.75" customHeight="1" x14ac:dyDescent="0.2">
      <c r="A16" s="216"/>
      <c r="B16" s="217"/>
      <c r="C16" s="217"/>
      <c r="D16" s="218"/>
      <c r="E16" s="241"/>
      <c r="F16" s="242"/>
      <c r="G16" s="242"/>
      <c r="H16" s="242"/>
      <c r="I16" s="242"/>
      <c r="J16" s="246"/>
      <c r="K16" s="246"/>
      <c r="L16" s="250"/>
      <c r="M16" s="250"/>
      <c r="N16" s="251"/>
      <c r="O16" s="231" t="s">
        <v>89</v>
      </c>
      <c r="P16" s="223"/>
      <c r="Q16" s="223"/>
      <c r="R16" s="224"/>
      <c r="S16" s="222"/>
      <c r="T16" s="223"/>
      <c r="U16" s="223"/>
      <c r="V16" s="223"/>
      <c r="W16" s="223" t="s">
        <v>90</v>
      </c>
      <c r="X16" s="224"/>
      <c r="Y16" s="235"/>
      <c r="Z16" s="236"/>
      <c r="AA16" s="236"/>
      <c r="AB16" s="236"/>
      <c r="AC16" s="210" t="s">
        <v>61</v>
      </c>
      <c r="AD16" s="210"/>
      <c r="AE16" s="188"/>
      <c r="AF16" s="188"/>
      <c r="AG16" s="210" t="s">
        <v>62</v>
      </c>
      <c r="AH16" s="210"/>
      <c r="AI16" s="188"/>
      <c r="AJ16" s="188"/>
      <c r="AK16" s="210" t="s">
        <v>63</v>
      </c>
      <c r="AL16" s="210"/>
      <c r="AM16" s="188" t="s">
        <v>85</v>
      </c>
      <c r="AN16" s="188"/>
      <c r="AO16" s="188"/>
      <c r="AP16" s="189"/>
    </row>
    <row r="17" spans="1:42" ht="7.5" customHeight="1" x14ac:dyDescent="0.2">
      <c r="A17" s="216"/>
      <c r="B17" s="217"/>
      <c r="C17" s="217"/>
      <c r="D17" s="218"/>
      <c r="E17" s="241"/>
      <c r="F17" s="242"/>
      <c r="G17" s="242"/>
      <c r="H17" s="242"/>
      <c r="I17" s="242"/>
      <c r="J17" s="246"/>
      <c r="K17" s="246"/>
      <c r="L17" s="250"/>
      <c r="M17" s="250"/>
      <c r="N17" s="251"/>
      <c r="O17" s="225"/>
      <c r="P17" s="226"/>
      <c r="Q17" s="226"/>
      <c r="R17" s="227"/>
      <c r="S17" s="225"/>
      <c r="T17" s="226"/>
      <c r="U17" s="226"/>
      <c r="V17" s="226"/>
      <c r="W17" s="226"/>
      <c r="X17" s="227"/>
      <c r="Y17" s="237"/>
      <c r="Z17" s="238"/>
      <c r="AA17" s="238"/>
      <c r="AB17" s="238"/>
      <c r="AC17" s="211"/>
      <c r="AD17" s="211"/>
      <c r="AE17" s="165"/>
      <c r="AF17" s="165"/>
      <c r="AG17" s="211"/>
      <c r="AH17" s="211"/>
      <c r="AI17" s="165"/>
      <c r="AJ17" s="165"/>
      <c r="AK17" s="211"/>
      <c r="AL17" s="211"/>
      <c r="AM17" s="165"/>
      <c r="AN17" s="165"/>
      <c r="AO17" s="165"/>
      <c r="AP17" s="190"/>
    </row>
    <row r="18" spans="1:42" ht="7.5" customHeight="1" x14ac:dyDescent="0.2">
      <c r="A18" s="216"/>
      <c r="B18" s="217"/>
      <c r="C18" s="217"/>
      <c r="D18" s="218"/>
      <c r="E18" s="241"/>
      <c r="F18" s="242"/>
      <c r="G18" s="242"/>
      <c r="H18" s="242"/>
      <c r="I18" s="242"/>
      <c r="J18" s="246"/>
      <c r="K18" s="246"/>
      <c r="L18" s="250"/>
      <c r="M18" s="250"/>
      <c r="N18" s="251"/>
      <c r="O18" s="225"/>
      <c r="P18" s="226"/>
      <c r="Q18" s="226"/>
      <c r="R18" s="227"/>
      <c r="S18" s="225"/>
      <c r="T18" s="226"/>
      <c r="U18" s="226"/>
      <c r="V18" s="226"/>
      <c r="W18" s="226"/>
      <c r="X18" s="227"/>
      <c r="Y18" s="237"/>
      <c r="Z18" s="238"/>
      <c r="AA18" s="238"/>
      <c r="AB18" s="238"/>
      <c r="AC18" s="211"/>
      <c r="AD18" s="211"/>
      <c r="AE18" s="165"/>
      <c r="AF18" s="165"/>
      <c r="AG18" s="211"/>
      <c r="AH18" s="211"/>
      <c r="AI18" s="165"/>
      <c r="AJ18" s="165"/>
      <c r="AK18" s="211"/>
      <c r="AL18" s="211"/>
      <c r="AM18" s="165"/>
      <c r="AN18" s="165"/>
      <c r="AO18" s="165"/>
      <c r="AP18" s="190"/>
    </row>
    <row r="19" spans="1:42" ht="7.5" customHeight="1" x14ac:dyDescent="0.2">
      <c r="A19" s="216"/>
      <c r="B19" s="217"/>
      <c r="C19" s="217"/>
      <c r="D19" s="218"/>
      <c r="E19" s="241"/>
      <c r="F19" s="242"/>
      <c r="G19" s="242"/>
      <c r="H19" s="242"/>
      <c r="I19" s="242"/>
      <c r="J19" s="246"/>
      <c r="K19" s="246"/>
      <c r="L19" s="250"/>
      <c r="M19" s="250"/>
      <c r="N19" s="251"/>
      <c r="O19" s="225"/>
      <c r="P19" s="226"/>
      <c r="Q19" s="226"/>
      <c r="R19" s="227"/>
      <c r="S19" s="225"/>
      <c r="T19" s="226"/>
      <c r="U19" s="226"/>
      <c r="V19" s="226"/>
      <c r="W19" s="226"/>
      <c r="X19" s="227"/>
      <c r="Y19" s="239"/>
      <c r="Z19" s="240"/>
      <c r="AA19" s="240"/>
      <c r="AB19" s="240"/>
      <c r="AC19" s="211"/>
      <c r="AD19" s="211"/>
      <c r="AE19" s="212"/>
      <c r="AF19" s="212"/>
      <c r="AG19" s="211"/>
      <c r="AH19" s="211"/>
      <c r="AI19" s="212"/>
      <c r="AJ19" s="212"/>
      <c r="AK19" s="211"/>
      <c r="AL19" s="211"/>
      <c r="AM19" s="165"/>
      <c r="AN19" s="165"/>
      <c r="AO19" s="165"/>
      <c r="AP19" s="190"/>
    </row>
    <row r="20" spans="1:42" ht="7.5" customHeight="1" x14ac:dyDescent="0.2">
      <c r="A20" s="216"/>
      <c r="B20" s="217"/>
      <c r="C20" s="217"/>
      <c r="D20" s="218"/>
      <c r="E20" s="241"/>
      <c r="F20" s="242"/>
      <c r="G20" s="242"/>
      <c r="H20" s="242"/>
      <c r="I20" s="242"/>
      <c r="J20" s="246"/>
      <c r="K20" s="246"/>
      <c r="L20" s="250"/>
      <c r="M20" s="250"/>
      <c r="N20" s="251"/>
      <c r="O20" s="225"/>
      <c r="P20" s="226"/>
      <c r="Q20" s="226"/>
      <c r="R20" s="227"/>
      <c r="S20" s="225"/>
      <c r="T20" s="226"/>
      <c r="U20" s="226"/>
      <c r="V20" s="226"/>
      <c r="W20" s="226"/>
      <c r="X20" s="227"/>
      <c r="Y20" s="254" t="s">
        <v>88</v>
      </c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6"/>
    </row>
    <row r="21" spans="1:42" ht="7.5" customHeight="1" x14ac:dyDescent="0.2">
      <c r="A21" s="219"/>
      <c r="B21" s="220"/>
      <c r="C21" s="220"/>
      <c r="D21" s="221"/>
      <c r="E21" s="243"/>
      <c r="F21" s="244"/>
      <c r="G21" s="244"/>
      <c r="H21" s="244"/>
      <c r="I21" s="244"/>
      <c r="J21" s="247"/>
      <c r="K21" s="247"/>
      <c r="L21" s="252"/>
      <c r="M21" s="252"/>
      <c r="N21" s="253"/>
      <c r="O21" s="232"/>
      <c r="P21" s="233"/>
      <c r="Q21" s="233"/>
      <c r="R21" s="234"/>
      <c r="S21" s="232"/>
      <c r="T21" s="233"/>
      <c r="U21" s="233"/>
      <c r="V21" s="233"/>
      <c r="W21" s="233"/>
      <c r="X21" s="234"/>
      <c r="Y21" s="170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71"/>
    </row>
    <row r="22" spans="1:42" ht="9.75" customHeight="1" x14ac:dyDescent="0.2">
      <c r="A22" s="266" t="s">
        <v>91</v>
      </c>
      <c r="B22" s="267"/>
      <c r="C22" s="267"/>
      <c r="D22" s="268"/>
      <c r="E22" s="222" t="s">
        <v>92</v>
      </c>
      <c r="F22" s="223"/>
      <c r="G22" s="223"/>
      <c r="H22" s="223"/>
      <c r="I22" s="223"/>
      <c r="J22" s="224"/>
      <c r="K22" s="223" t="s">
        <v>93</v>
      </c>
      <c r="L22" s="223"/>
      <c r="M22" s="223"/>
      <c r="N22" s="226"/>
      <c r="O22" s="226"/>
      <c r="P22" s="226"/>
      <c r="Q22" s="223"/>
      <c r="R22" s="223"/>
      <c r="S22" s="223"/>
      <c r="T22" s="223"/>
      <c r="U22" s="223"/>
      <c r="V22" s="223"/>
      <c r="W22" s="272" t="s">
        <v>94</v>
      </c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3"/>
    </row>
    <row r="23" spans="1:42" ht="9.75" customHeight="1" x14ac:dyDescent="0.2">
      <c r="A23" s="266"/>
      <c r="B23" s="267"/>
      <c r="C23" s="267"/>
      <c r="D23" s="268"/>
      <c r="E23" s="225"/>
      <c r="F23" s="226"/>
      <c r="G23" s="226"/>
      <c r="H23" s="226"/>
      <c r="I23" s="226"/>
      <c r="J23" s="227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74"/>
      <c r="AP23" s="275"/>
    </row>
    <row r="24" spans="1:42" ht="9.75" customHeight="1" x14ac:dyDescent="0.2">
      <c r="A24" s="269"/>
      <c r="B24" s="270"/>
      <c r="C24" s="270"/>
      <c r="D24" s="271"/>
      <c r="E24" s="232"/>
      <c r="F24" s="233"/>
      <c r="G24" s="233"/>
      <c r="H24" s="233"/>
      <c r="I24" s="233"/>
      <c r="J24" s="234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7"/>
    </row>
    <row r="25" spans="1:42" ht="15" customHeight="1" x14ac:dyDescent="0.2">
      <c r="A25" s="213" t="s">
        <v>95</v>
      </c>
      <c r="B25" s="214"/>
      <c r="C25" s="214"/>
      <c r="D25" s="215"/>
      <c r="E25" s="257" t="s">
        <v>96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165" t="s">
        <v>79</v>
      </c>
      <c r="R25" s="165"/>
      <c r="S25" s="260"/>
      <c r="T25" s="260"/>
      <c r="U25" s="260"/>
      <c r="V25" s="260"/>
      <c r="W25" s="260"/>
      <c r="X25" s="260"/>
      <c r="Y25" s="260"/>
      <c r="Z25" s="260"/>
      <c r="AA25" s="260"/>
      <c r="AB25" s="260"/>
      <c r="AC25" s="260"/>
      <c r="AD25" s="260"/>
      <c r="AE25" s="260"/>
      <c r="AF25" s="260"/>
      <c r="AG25" s="260"/>
      <c r="AH25" s="260"/>
      <c r="AI25" s="260"/>
      <c r="AJ25" s="260"/>
      <c r="AK25" s="262" t="s">
        <v>97</v>
      </c>
      <c r="AL25" s="262"/>
      <c r="AM25" s="262"/>
      <c r="AN25" s="262"/>
      <c r="AO25" s="262"/>
      <c r="AP25" s="263"/>
    </row>
    <row r="26" spans="1:42" ht="15" customHeight="1" x14ac:dyDescent="0.2">
      <c r="A26" s="219"/>
      <c r="B26" s="220"/>
      <c r="C26" s="220"/>
      <c r="D26" s="221"/>
      <c r="E26" s="259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167" t="s">
        <v>80</v>
      </c>
      <c r="R26" s="167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4"/>
      <c r="AL26" s="264"/>
      <c r="AM26" s="264"/>
      <c r="AN26" s="264"/>
      <c r="AO26" s="264"/>
      <c r="AP26" s="265"/>
    </row>
    <row r="27" spans="1:42" ht="15" customHeight="1" x14ac:dyDescent="0.2">
      <c r="A27" s="278" t="s">
        <v>98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208"/>
      <c r="O27" s="280" t="s">
        <v>99</v>
      </c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2"/>
      <c r="AC27" s="280" t="s">
        <v>100</v>
      </c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3"/>
    </row>
    <row r="28" spans="1:42" ht="15" customHeight="1" x14ac:dyDescent="0.2">
      <c r="A28" s="279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8"/>
      <c r="O28" s="284" t="s">
        <v>61</v>
      </c>
      <c r="P28" s="179"/>
      <c r="Q28" s="285"/>
      <c r="R28" s="286" t="s">
        <v>101</v>
      </c>
      <c r="S28" s="180"/>
      <c r="T28" s="284" t="s">
        <v>102</v>
      </c>
      <c r="U28" s="179"/>
      <c r="V28" s="179"/>
      <c r="W28" s="179"/>
      <c r="X28" s="179"/>
      <c r="Y28" s="179"/>
      <c r="Z28" s="179"/>
      <c r="AA28" s="179"/>
      <c r="AB28" s="180"/>
      <c r="AC28" s="284" t="s">
        <v>61</v>
      </c>
      <c r="AD28" s="179"/>
      <c r="AE28" s="285"/>
      <c r="AF28" s="286" t="s">
        <v>101</v>
      </c>
      <c r="AG28" s="180"/>
      <c r="AH28" s="284" t="s">
        <v>102</v>
      </c>
      <c r="AI28" s="179"/>
      <c r="AJ28" s="179"/>
      <c r="AK28" s="179"/>
      <c r="AL28" s="179"/>
      <c r="AM28" s="179"/>
      <c r="AN28" s="179"/>
      <c r="AO28" s="179"/>
      <c r="AP28" s="287"/>
    </row>
    <row r="29" spans="1:42" ht="16.5" customHeight="1" x14ac:dyDescent="0.2">
      <c r="A29" s="305" t="s">
        <v>103</v>
      </c>
      <c r="B29" s="292"/>
      <c r="C29" s="306" t="s">
        <v>104</v>
      </c>
      <c r="D29" s="306"/>
      <c r="E29" s="306"/>
      <c r="F29" s="306"/>
      <c r="G29" s="307"/>
      <c r="H29" s="291" t="s">
        <v>105</v>
      </c>
      <c r="I29" s="292"/>
      <c r="J29" s="306" t="s">
        <v>104</v>
      </c>
      <c r="K29" s="306"/>
      <c r="L29" s="306"/>
      <c r="M29" s="306"/>
      <c r="N29" s="307"/>
      <c r="O29" s="291"/>
      <c r="P29" s="292"/>
      <c r="Q29" s="293"/>
      <c r="R29" s="294"/>
      <c r="S29" s="295"/>
      <c r="T29" s="288"/>
      <c r="U29" s="289"/>
      <c r="V29" s="289"/>
      <c r="W29" s="289"/>
      <c r="X29" s="289"/>
      <c r="Y29" s="289"/>
      <c r="Z29" s="289"/>
      <c r="AA29" s="289"/>
      <c r="AB29" s="290"/>
      <c r="AC29" s="291"/>
      <c r="AD29" s="292"/>
      <c r="AE29" s="293"/>
      <c r="AF29" s="294"/>
      <c r="AG29" s="295"/>
      <c r="AH29" s="288"/>
      <c r="AI29" s="289"/>
      <c r="AJ29" s="289"/>
      <c r="AK29" s="289"/>
      <c r="AL29" s="289"/>
      <c r="AM29" s="289"/>
      <c r="AN29" s="289"/>
      <c r="AO29" s="289"/>
      <c r="AP29" s="296"/>
    </row>
    <row r="30" spans="1:42" ht="16.5" customHeight="1" x14ac:dyDescent="0.2">
      <c r="A30" s="297" t="s">
        <v>106</v>
      </c>
      <c r="B30" s="298"/>
      <c r="C30" s="299" t="s">
        <v>104</v>
      </c>
      <c r="D30" s="299"/>
      <c r="E30" s="299"/>
      <c r="F30" s="299"/>
      <c r="G30" s="300"/>
      <c r="H30" s="301" t="s">
        <v>107</v>
      </c>
      <c r="I30" s="298"/>
      <c r="J30" s="299" t="s">
        <v>104</v>
      </c>
      <c r="K30" s="299"/>
      <c r="L30" s="299"/>
      <c r="M30" s="299"/>
      <c r="N30" s="300"/>
      <c r="O30" s="301"/>
      <c r="P30" s="298"/>
      <c r="Q30" s="302"/>
      <c r="R30" s="303"/>
      <c r="S30" s="304"/>
      <c r="T30" s="308"/>
      <c r="U30" s="309"/>
      <c r="V30" s="309"/>
      <c r="W30" s="309"/>
      <c r="X30" s="309"/>
      <c r="Y30" s="309"/>
      <c r="Z30" s="309"/>
      <c r="AA30" s="309"/>
      <c r="AB30" s="310"/>
      <c r="AC30" s="301"/>
      <c r="AD30" s="298"/>
      <c r="AE30" s="302"/>
      <c r="AF30" s="303"/>
      <c r="AG30" s="304"/>
      <c r="AH30" s="308"/>
      <c r="AI30" s="309"/>
      <c r="AJ30" s="309"/>
      <c r="AK30" s="309"/>
      <c r="AL30" s="309"/>
      <c r="AM30" s="309"/>
      <c r="AN30" s="309"/>
      <c r="AO30" s="309"/>
      <c r="AP30" s="311"/>
    </row>
    <row r="31" spans="1:42" ht="16.5" customHeight="1" x14ac:dyDescent="0.2">
      <c r="A31" s="297" t="s">
        <v>108</v>
      </c>
      <c r="B31" s="298"/>
      <c r="C31" s="299" t="s">
        <v>104</v>
      </c>
      <c r="D31" s="299"/>
      <c r="E31" s="299"/>
      <c r="F31" s="299"/>
      <c r="G31" s="300"/>
      <c r="H31" s="301" t="s">
        <v>109</v>
      </c>
      <c r="I31" s="298"/>
      <c r="J31" s="299" t="s">
        <v>104</v>
      </c>
      <c r="K31" s="299"/>
      <c r="L31" s="299"/>
      <c r="M31" s="299"/>
      <c r="N31" s="300"/>
      <c r="O31" s="301"/>
      <c r="P31" s="298"/>
      <c r="Q31" s="302"/>
      <c r="R31" s="303"/>
      <c r="S31" s="304"/>
      <c r="T31" s="308"/>
      <c r="U31" s="309"/>
      <c r="V31" s="309"/>
      <c r="W31" s="309"/>
      <c r="X31" s="309"/>
      <c r="Y31" s="309"/>
      <c r="Z31" s="309"/>
      <c r="AA31" s="309"/>
      <c r="AB31" s="310"/>
      <c r="AC31" s="301"/>
      <c r="AD31" s="298"/>
      <c r="AE31" s="302"/>
      <c r="AF31" s="303"/>
      <c r="AG31" s="304"/>
      <c r="AH31" s="308"/>
      <c r="AI31" s="309"/>
      <c r="AJ31" s="309"/>
      <c r="AK31" s="309"/>
      <c r="AL31" s="309"/>
      <c r="AM31" s="309"/>
      <c r="AN31" s="309"/>
      <c r="AO31" s="309"/>
      <c r="AP31" s="311"/>
    </row>
    <row r="32" spans="1:42" ht="16.5" customHeight="1" x14ac:dyDescent="0.2">
      <c r="A32" s="297" t="s">
        <v>110</v>
      </c>
      <c r="B32" s="298"/>
      <c r="C32" s="299" t="s">
        <v>104</v>
      </c>
      <c r="D32" s="299"/>
      <c r="E32" s="299"/>
      <c r="F32" s="299"/>
      <c r="G32" s="300"/>
      <c r="H32" s="254" t="s">
        <v>111</v>
      </c>
      <c r="I32" s="255"/>
      <c r="J32" s="312" t="s">
        <v>104</v>
      </c>
      <c r="K32" s="312"/>
      <c r="L32" s="312"/>
      <c r="M32" s="312"/>
      <c r="N32" s="313"/>
      <c r="O32" s="301"/>
      <c r="P32" s="298"/>
      <c r="Q32" s="302"/>
      <c r="R32" s="303"/>
      <c r="S32" s="304"/>
      <c r="T32" s="308"/>
      <c r="U32" s="309"/>
      <c r="V32" s="309"/>
      <c r="W32" s="309"/>
      <c r="X32" s="309"/>
      <c r="Y32" s="309"/>
      <c r="Z32" s="309"/>
      <c r="AA32" s="309"/>
      <c r="AB32" s="310"/>
      <c r="AC32" s="301"/>
      <c r="AD32" s="298"/>
      <c r="AE32" s="302"/>
      <c r="AF32" s="303"/>
      <c r="AG32" s="304"/>
      <c r="AH32" s="308"/>
      <c r="AI32" s="309"/>
      <c r="AJ32" s="309"/>
      <c r="AK32" s="309"/>
      <c r="AL32" s="309"/>
      <c r="AM32" s="309"/>
      <c r="AN32" s="309"/>
      <c r="AO32" s="309"/>
      <c r="AP32" s="311"/>
    </row>
    <row r="33" spans="1:42" ht="16.5" customHeight="1" x14ac:dyDescent="0.2">
      <c r="A33" s="332" t="s">
        <v>112</v>
      </c>
      <c r="B33" s="316"/>
      <c r="C33" s="333" t="s">
        <v>104</v>
      </c>
      <c r="D33" s="333"/>
      <c r="E33" s="333"/>
      <c r="F33" s="333"/>
      <c r="G33" s="334"/>
      <c r="H33" s="335"/>
      <c r="I33" s="336"/>
      <c r="J33" s="336"/>
      <c r="K33" s="336"/>
      <c r="L33" s="336"/>
      <c r="M33" s="336"/>
      <c r="N33" s="337"/>
      <c r="O33" s="315"/>
      <c r="P33" s="316"/>
      <c r="Q33" s="317"/>
      <c r="R33" s="318"/>
      <c r="S33" s="319"/>
      <c r="T33" s="320"/>
      <c r="U33" s="321"/>
      <c r="V33" s="321"/>
      <c r="W33" s="321"/>
      <c r="X33" s="321"/>
      <c r="Y33" s="321"/>
      <c r="Z33" s="321"/>
      <c r="AA33" s="321"/>
      <c r="AB33" s="338"/>
      <c r="AC33" s="315"/>
      <c r="AD33" s="316"/>
      <c r="AE33" s="317"/>
      <c r="AF33" s="318"/>
      <c r="AG33" s="319"/>
      <c r="AH33" s="320"/>
      <c r="AI33" s="321"/>
      <c r="AJ33" s="321"/>
      <c r="AK33" s="321"/>
      <c r="AL33" s="321"/>
      <c r="AM33" s="321"/>
      <c r="AN33" s="321"/>
      <c r="AO33" s="321"/>
      <c r="AP33" s="322"/>
    </row>
    <row r="34" spans="1:42" ht="25.5" customHeight="1" x14ac:dyDescent="0.2">
      <c r="A34" s="323" t="s">
        <v>113</v>
      </c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5"/>
    </row>
    <row r="35" spans="1:42" ht="16.5" customHeight="1" x14ac:dyDescent="0.2">
      <c r="A35" s="326" t="s">
        <v>114</v>
      </c>
      <c r="B35" s="223"/>
      <c r="C35" s="223"/>
      <c r="D35" s="223"/>
      <c r="E35" s="223"/>
      <c r="F35" s="223"/>
      <c r="G35" s="224"/>
      <c r="H35" s="257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23" t="s">
        <v>70</v>
      </c>
      <c r="U35" s="223"/>
      <c r="V35" s="223"/>
      <c r="W35" s="42"/>
      <c r="X35" s="223" t="s">
        <v>115</v>
      </c>
      <c r="Y35" s="223"/>
      <c r="Z35" s="223"/>
      <c r="AA35" s="223"/>
      <c r="AB35" s="223"/>
      <c r="AC35" s="223" t="s">
        <v>116</v>
      </c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330"/>
    </row>
    <row r="36" spans="1:42" ht="16.5" customHeight="1" thickBot="1" x14ac:dyDescent="0.25">
      <c r="A36" s="339" t="s">
        <v>117</v>
      </c>
      <c r="B36" s="329"/>
      <c r="C36" s="329"/>
      <c r="D36" s="329"/>
      <c r="E36" s="329"/>
      <c r="F36" s="329"/>
      <c r="G36" s="340"/>
      <c r="H36" s="327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9"/>
      <c r="U36" s="329"/>
      <c r="V36" s="329"/>
      <c r="W36" s="45"/>
      <c r="X36" s="329"/>
      <c r="Y36" s="329"/>
      <c r="Z36" s="329"/>
      <c r="AA36" s="329"/>
      <c r="AB36" s="329"/>
      <c r="AC36" s="329"/>
      <c r="AD36" s="329"/>
      <c r="AE36" s="329"/>
      <c r="AF36" s="329"/>
      <c r="AG36" s="329"/>
      <c r="AH36" s="329"/>
      <c r="AI36" s="329"/>
      <c r="AJ36" s="329"/>
      <c r="AK36" s="329"/>
      <c r="AL36" s="329"/>
      <c r="AM36" s="329"/>
      <c r="AN36" s="329"/>
      <c r="AO36" s="329"/>
      <c r="AP36" s="331"/>
    </row>
    <row r="37" spans="1:42" ht="16.5" customHeight="1" thickTop="1" x14ac:dyDescent="0.2">
      <c r="A37" s="341" t="s">
        <v>118</v>
      </c>
      <c r="B37" s="342"/>
      <c r="C37" s="342"/>
      <c r="D37" s="342"/>
      <c r="E37" s="342"/>
      <c r="F37" s="342"/>
      <c r="G37" s="343"/>
      <c r="H37" s="344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  <c r="AB37" s="345"/>
      <c r="AC37" s="345"/>
      <c r="AD37" s="345"/>
      <c r="AE37" s="345"/>
      <c r="AF37" s="345"/>
      <c r="AG37" s="345"/>
      <c r="AH37" s="345"/>
      <c r="AI37" s="345"/>
      <c r="AJ37" s="345"/>
      <c r="AK37" s="226" t="s">
        <v>70</v>
      </c>
      <c r="AL37" s="226"/>
      <c r="AM37" s="226"/>
      <c r="AN37" s="34"/>
      <c r="AO37" s="34"/>
      <c r="AP37" s="46"/>
    </row>
    <row r="38" spans="1:42" ht="16.5" customHeight="1" x14ac:dyDescent="0.2">
      <c r="A38" s="232" t="s">
        <v>119</v>
      </c>
      <c r="B38" s="233"/>
      <c r="C38" s="233"/>
      <c r="D38" s="233"/>
      <c r="E38" s="233"/>
      <c r="F38" s="233"/>
      <c r="G38" s="234"/>
      <c r="H38" s="259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33"/>
      <c r="AL38" s="233"/>
      <c r="AM38" s="233"/>
      <c r="AN38" s="43"/>
      <c r="AO38" s="43"/>
      <c r="AP38" s="47"/>
    </row>
    <row r="39" spans="1:42" ht="19.5" customHeight="1" x14ac:dyDescent="0.2">
      <c r="A39" s="48"/>
      <c r="B39" s="44" t="s">
        <v>120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223" t="s">
        <v>121</v>
      </c>
      <c r="S39" s="223"/>
      <c r="T39" s="223"/>
      <c r="U39" s="223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38"/>
      <c r="AL39" s="38"/>
      <c r="AM39" s="38"/>
      <c r="AN39" s="38"/>
      <c r="AO39" s="38"/>
      <c r="AP39" s="39"/>
    </row>
    <row r="40" spans="1:42" ht="18" customHeight="1" x14ac:dyDescent="0.2">
      <c r="A40" s="49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226"/>
      <c r="S40" s="226"/>
      <c r="T40" s="226"/>
      <c r="U40" s="226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4"/>
      <c r="AL40" s="34"/>
      <c r="AM40" s="34"/>
      <c r="AN40" s="38"/>
      <c r="AO40" s="38"/>
      <c r="AP40" s="39"/>
    </row>
    <row r="41" spans="1:42" ht="18" customHeight="1" x14ac:dyDescent="0.2">
      <c r="A41" s="50"/>
      <c r="B41" s="34"/>
      <c r="C41" s="34"/>
      <c r="D41" s="34"/>
      <c r="E41" s="34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226" t="s">
        <v>122</v>
      </c>
      <c r="S41" s="226"/>
      <c r="T41" s="226"/>
      <c r="U41" s="226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226" t="s">
        <v>70</v>
      </c>
      <c r="AL41" s="226"/>
      <c r="AM41" s="226"/>
      <c r="AN41" s="36"/>
      <c r="AO41" s="36"/>
      <c r="AP41" s="37"/>
    </row>
    <row r="42" spans="1:42" ht="19.5" customHeight="1" x14ac:dyDescent="0.2">
      <c r="A42" s="51"/>
      <c r="B42" s="43"/>
      <c r="C42" s="43"/>
      <c r="D42" s="43"/>
      <c r="E42" s="43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233"/>
      <c r="S42" s="233"/>
      <c r="T42" s="233"/>
      <c r="U42" s="233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33"/>
      <c r="AL42" s="233"/>
      <c r="AM42" s="233"/>
      <c r="AN42" s="40"/>
      <c r="AO42" s="40"/>
      <c r="AP42" s="41"/>
    </row>
    <row r="43" spans="1:42" ht="7.5" customHeight="1" thickBot="1" x14ac:dyDescent="0.25">
      <c r="A43" s="36"/>
      <c r="B43" s="36"/>
      <c r="C43" s="36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35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</row>
    <row r="44" spans="1:42" ht="12.75" customHeight="1" thickTop="1" x14ac:dyDescent="0.2">
      <c r="A44" s="346" t="s">
        <v>123</v>
      </c>
      <c r="B44" s="347" t="s">
        <v>124</v>
      </c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8"/>
      <c r="X44" s="349" t="s">
        <v>125</v>
      </c>
      <c r="Y44" s="350"/>
      <c r="Z44" s="350"/>
      <c r="AA44" s="350"/>
      <c r="AB44" s="351"/>
      <c r="AC44" s="344"/>
      <c r="AD44" s="345"/>
      <c r="AE44" s="345"/>
      <c r="AF44" s="345"/>
      <c r="AG44" s="345"/>
      <c r="AH44" s="345"/>
      <c r="AI44" s="345"/>
      <c r="AJ44" s="345"/>
      <c r="AK44" s="345"/>
      <c r="AL44" s="345"/>
      <c r="AM44" s="345"/>
      <c r="AN44" s="345"/>
      <c r="AO44" s="345"/>
      <c r="AP44" s="354"/>
    </row>
    <row r="45" spans="1:42" ht="12.75" customHeight="1" x14ac:dyDescent="0.2">
      <c r="A45" s="346"/>
      <c r="B45" s="347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7"/>
      <c r="S45" s="347"/>
      <c r="T45" s="347"/>
      <c r="U45" s="347"/>
      <c r="V45" s="347"/>
      <c r="W45" s="348"/>
      <c r="X45" s="352"/>
      <c r="Y45" s="264"/>
      <c r="Z45" s="264"/>
      <c r="AA45" s="264"/>
      <c r="AB45" s="353"/>
      <c r="AC45" s="259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355"/>
    </row>
    <row r="46" spans="1:42" ht="12.75" customHeight="1" x14ac:dyDescent="0.2">
      <c r="A46" s="52"/>
      <c r="B46" s="347"/>
      <c r="C46" s="347"/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8"/>
      <c r="X46" s="356" t="s">
        <v>126</v>
      </c>
      <c r="Y46" s="357"/>
      <c r="Z46" s="357"/>
      <c r="AA46" s="357"/>
      <c r="AB46" s="358"/>
      <c r="AC46" s="359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360"/>
    </row>
    <row r="47" spans="1:42" ht="12.75" customHeight="1" x14ac:dyDescent="0.2">
      <c r="A47" s="52"/>
      <c r="B47" s="347"/>
      <c r="C47" s="347"/>
      <c r="D47" s="347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7"/>
      <c r="S47" s="347"/>
      <c r="T47" s="347"/>
      <c r="U47" s="347"/>
      <c r="V47" s="347"/>
      <c r="W47" s="348"/>
      <c r="X47" s="352"/>
      <c r="Y47" s="264"/>
      <c r="Z47" s="264"/>
      <c r="AA47" s="264"/>
      <c r="AB47" s="353"/>
      <c r="AC47" s="259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355"/>
    </row>
    <row r="48" spans="1:42" ht="12.75" customHeight="1" x14ac:dyDescent="0.2">
      <c r="A48" s="52"/>
      <c r="B48" s="347"/>
      <c r="C48" s="347"/>
      <c r="D48" s="347"/>
      <c r="E48" s="347"/>
      <c r="F48" s="34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7"/>
      <c r="S48" s="347"/>
      <c r="T48" s="347"/>
      <c r="U48" s="347"/>
      <c r="V48" s="347"/>
      <c r="W48" s="348"/>
      <c r="X48" s="356" t="s">
        <v>127</v>
      </c>
      <c r="Y48" s="357"/>
      <c r="Z48" s="357"/>
      <c r="AA48" s="357"/>
      <c r="AB48" s="358"/>
      <c r="AC48" s="361" t="s">
        <v>128</v>
      </c>
      <c r="AD48" s="362"/>
      <c r="AE48" s="362"/>
      <c r="AF48" s="362"/>
      <c r="AG48" s="362"/>
      <c r="AH48" s="362"/>
      <c r="AI48" s="362"/>
      <c r="AJ48" s="362"/>
      <c r="AK48" s="362"/>
      <c r="AL48" s="362"/>
      <c r="AM48" s="362"/>
      <c r="AN48" s="362"/>
      <c r="AO48" s="362"/>
      <c r="AP48" s="363"/>
    </row>
    <row r="49" spans="1:42" ht="12.75" customHeight="1" x14ac:dyDescent="0.2">
      <c r="A49" s="36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34"/>
      <c r="V49" s="34"/>
      <c r="W49" s="36"/>
      <c r="X49" s="352"/>
      <c r="Y49" s="264"/>
      <c r="Z49" s="264"/>
      <c r="AA49" s="264"/>
      <c r="AB49" s="353"/>
      <c r="AC49" s="364"/>
      <c r="AD49" s="365"/>
      <c r="AE49" s="365"/>
      <c r="AF49" s="365"/>
      <c r="AG49" s="365"/>
      <c r="AH49" s="365"/>
      <c r="AI49" s="365"/>
      <c r="AJ49" s="365"/>
      <c r="AK49" s="365"/>
      <c r="AL49" s="365"/>
      <c r="AM49" s="365"/>
      <c r="AN49" s="365"/>
      <c r="AO49" s="365"/>
      <c r="AP49" s="366"/>
    </row>
    <row r="50" spans="1:42" ht="12.75" customHeight="1" x14ac:dyDescent="0.2">
      <c r="S50" s="53"/>
      <c r="T50" s="53"/>
      <c r="U50" s="34"/>
      <c r="V50" s="34"/>
      <c r="W50" s="34"/>
      <c r="X50" s="367" t="s">
        <v>129</v>
      </c>
      <c r="Y50" s="262"/>
      <c r="Z50" s="262"/>
      <c r="AA50" s="262"/>
      <c r="AB50" s="368"/>
      <c r="AC50" s="257"/>
      <c r="AD50" s="258"/>
      <c r="AE50" s="258"/>
      <c r="AF50" s="258"/>
      <c r="AG50" s="258"/>
      <c r="AH50" s="258"/>
      <c r="AI50" s="258"/>
      <c r="AJ50" s="258"/>
      <c r="AK50" s="258"/>
      <c r="AL50" s="258"/>
      <c r="AM50" s="258"/>
      <c r="AN50" s="258"/>
      <c r="AO50" s="258"/>
      <c r="AP50" s="369"/>
    </row>
    <row r="51" spans="1:42" ht="12.75" customHeight="1" x14ac:dyDescent="0.2">
      <c r="S51" s="53"/>
      <c r="T51" s="53"/>
      <c r="U51" s="36"/>
      <c r="V51" s="36"/>
      <c r="W51" s="36"/>
      <c r="X51" s="352"/>
      <c r="Y51" s="264"/>
      <c r="Z51" s="264"/>
      <c r="AA51" s="264"/>
      <c r="AB51" s="353"/>
      <c r="AC51" s="259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355"/>
    </row>
    <row r="52" spans="1:42" ht="12.75" customHeight="1" x14ac:dyDescent="0.2">
      <c r="A52" s="370" t="s">
        <v>130</v>
      </c>
      <c r="B52" s="371"/>
      <c r="C52" s="371"/>
      <c r="D52" s="371"/>
      <c r="E52" s="371"/>
      <c r="F52" s="372"/>
      <c r="G52" s="373" t="s">
        <v>131</v>
      </c>
      <c r="H52" s="373"/>
      <c r="I52" s="373"/>
      <c r="J52" s="373"/>
      <c r="K52" s="373"/>
      <c r="L52" s="373"/>
      <c r="M52" s="374" t="s">
        <v>132</v>
      </c>
      <c r="N52" s="373"/>
      <c r="O52" s="373"/>
      <c r="P52" s="373"/>
      <c r="Q52" s="373"/>
      <c r="R52" s="375"/>
      <c r="S52" s="36"/>
      <c r="T52" s="36"/>
      <c r="U52" s="36"/>
      <c r="V52" s="36"/>
      <c r="W52" s="36"/>
      <c r="X52" s="376" t="s">
        <v>133</v>
      </c>
      <c r="Y52" s="377"/>
      <c r="Z52" s="377"/>
      <c r="AA52" s="377"/>
      <c r="AB52" s="378"/>
      <c r="AC52" s="382" t="s">
        <v>134</v>
      </c>
      <c r="AD52" s="383"/>
      <c r="AE52" s="383"/>
      <c r="AF52" s="383"/>
      <c r="AG52" s="383"/>
      <c r="AH52" s="383"/>
      <c r="AI52" s="383"/>
      <c r="AJ52" s="383"/>
      <c r="AK52" s="383"/>
      <c r="AL52" s="383"/>
      <c r="AM52" s="383"/>
      <c r="AN52" s="383"/>
      <c r="AO52" s="383"/>
      <c r="AP52" s="384"/>
    </row>
    <row r="53" spans="1:42" ht="12.75" customHeight="1" x14ac:dyDescent="0.2">
      <c r="A53" s="222"/>
      <c r="B53" s="223"/>
      <c r="C53" s="223"/>
      <c r="D53" s="223"/>
      <c r="E53" s="223"/>
      <c r="F53" s="224"/>
      <c r="G53" s="222"/>
      <c r="H53" s="223"/>
      <c r="I53" s="223"/>
      <c r="J53" s="223"/>
      <c r="K53" s="223"/>
      <c r="L53" s="224"/>
      <c r="M53" s="222"/>
      <c r="N53" s="223"/>
      <c r="O53" s="223"/>
      <c r="P53" s="223"/>
      <c r="Q53" s="223"/>
      <c r="R53" s="224"/>
      <c r="S53" s="36"/>
      <c r="T53" s="36"/>
      <c r="U53" s="36"/>
      <c r="V53" s="36"/>
      <c r="W53" s="36"/>
      <c r="X53" s="379"/>
      <c r="Y53" s="380"/>
      <c r="Z53" s="380"/>
      <c r="AA53" s="380"/>
      <c r="AB53" s="381"/>
      <c r="AC53" s="385"/>
      <c r="AD53" s="386"/>
      <c r="AE53" s="386"/>
      <c r="AF53" s="386"/>
      <c r="AG53" s="386"/>
      <c r="AH53" s="386"/>
      <c r="AI53" s="386"/>
      <c r="AJ53" s="386"/>
      <c r="AK53" s="386"/>
      <c r="AL53" s="386"/>
      <c r="AM53" s="386"/>
      <c r="AN53" s="386"/>
      <c r="AO53" s="386"/>
      <c r="AP53" s="387"/>
    </row>
    <row r="54" spans="1:42" ht="12.75" customHeight="1" x14ac:dyDescent="0.2">
      <c r="A54" s="225"/>
      <c r="B54" s="226"/>
      <c r="C54" s="226"/>
      <c r="D54" s="226"/>
      <c r="E54" s="226"/>
      <c r="F54" s="227"/>
      <c r="G54" s="225"/>
      <c r="H54" s="226"/>
      <c r="I54" s="226"/>
      <c r="J54" s="226"/>
      <c r="K54" s="226"/>
      <c r="L54" s="227"/>
      <c r="M54" s="225"/>
      <c r="N54" s="226"/>
      <c r="O54" s="226"/>
      <c r="P54" s="226"/>
      <c r="Q54" s="226"/>
      <c r="R54" s="227"/>
      <c r="S54" s="36"/>
      <c r="T54" s="36"/>
      <c r="U54" s="36"/>
      <c r="V54" s="36"/>
      <c r="W54" s="34"/>
      <c r="X54" s="392" t="s">
        <v>135</v>
      </c>
      <c r="Y54" s="393"/>
      <c r="Z54" s="393"/>
      <c r="AA54" s="393"/>
      <c r="AB54" s="394"/>
      <c r="AC54" s="222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  <c r="AP54" s="330"/>
    </row>
    <row r="55" spans="1:42" ht="12.75" customHeight="1" x14ac:dyDescent="0.2">
      <c r="A55" s="225"/>
      <c r="B55" s="226"/>
      <c r="C55" s="226"/>
      <c r="D55" s="226"/>
      <c r="E55" s="226"/>
      <c r="F55" s="227"/>
      <c r="G55" s="225"/>
      <c r="H55" s="226"/>
      <c r="I55" s="226"/>
      <c r="J55" s="226"/>
      <c r="K55" s="226"/>
      <c r="L55" s="227"/>
      <c r="M55" s="225"/>
      <c r="N55" s="226"/>
      <c r="O55" s="226"/>
      <c r="P55" s="226"/>
      <c r="Q55" s="226"/>
      <c r="R55" s="227"/>
      <c r="S55" s="49"/>
      <c r="T55" s="34"/>
      <c r="U55" s="34"/>
      <c r="V55" s="34"/>
      <c r="W55" s="36"/>
      <c r="X55" s="395"/>
      <c r="Y55" s="396"/>
      <c r="Z55" s="396"/>
      <c r="AA55" s="396"/>
      <c r="AB55" s="397"/>
      <c r="AC55" s="232"/>
      <c r="AD55" s="233"/>
      <c r="AE55" s="233"/>
      <c r="AF55" s="233"/>
      <c r="AG55" s="233"/>
      <c r="AH55" s="233"/>
      <c r="AI55" s="233"/>
      <c r="AJ55" s="233"/>
      <c r="AK55" s="233"/>
      <c r="AL55" s="233"/>
      <c r="AM55" s="233"/>
      <c r="AN55" s="233"/>
      <c r="AO55" s="233"/>
      <c r="AP55" s="398"/>
    </row>
    <row r="56" spans="1:42" ht="12.75" customHeight="1" x14ac:dyDescent="0.2">
      <c r="A56" s="225"/>
      <c r="B56" s="226"/>
      <c r="C56" s="226"/>
      <c r="D56" s="226"/>
      <c r="E56" s="226"/>
      <c r="F56" s="227"/>
      <c r="G56" s="225"/>
      <c r="H56" s="226"/>
      <c r="I56" s="226"/>
      <c r="J56" s="226"/>
      <c r="K56" s="226"/>
      <c r="L56" s="227"/>
      <c r="M56" s="225"/>
      <c r="N56" s="226"/>
      <c r="O56" s="226"/>
      <c r="P56" s="226"/>
      <c r="Q56" s="226"/>
      <c r="R56" s="227"/>
      <c r="S56" s="36"/>
      <c r="T56" s="36"/>
      <c r="U56" s="36"/>
      <c r="V56" s="36"/>
      <c r="W56" s="36"/>
      <c r="X56" s="278" t="s">
        <v>136</v>
      </c>
      <c r="Y56" s="188"/>
      <c r="Z56" s="188"/>
      <c r="AA56" s="188"/>
      <c r="AB56" s="208"/>
      <c r="AC56" s="209"/>
      <c r="AD56" s="402"/>
      <c r="AE56" s="388"/>
      <c r="AF56" s="402"/>
      <c r="AG56" s="388"/>
      <c r="AH56" s="402"/>
      <c r="AI56" s="388"/>
      <c r="AJ56" s="402"/>
      <c r="AK56" s="388"/>
      <c r="AL56" s="402"/>
      <c r="AM56" s="388"/>
      <c r="AN56" s="402"/>
      <c r="AO56" s="388"/>
      <c r="AP56" s="189"/>
    </row>
    <row r="57" spans="1:42" ht="12.75" customHeight="1" thickBot="1" x14ac:dyDescent="0.25">
      <c r="A57" s="232"/>
      <c r="B57" s="233"/>
      <c r="C57" s="233"/>
      <c r="D57" s="233"/>
      <c r="E57" s="233"/>
      <c r="F57" s="234"/>
      <c r="G57" s="232"/>
      <c r="H57" s="233"/>
      <c r="I57" s="233"/>
      <c r="J57" s="233"/>
      <c r="K57" s="233"/>
      <c r="L57" s="234"/>
      <c r="M57" s="232"/>
      <c r="N57" s="233"/>
      <c r="O57" s="233"/>
      <c r="P57" s="233"/>
      <c r="Q57" s="233"/>
      <c r="R57" s="234"/>
      <c r="S57" s="36"/>
      <c r="T57" s="36"/>
      <c r="U57" s="36"/>
      <c r="V57" s="36"/>
      <c r="W57" s="36"/>
      <c r="X57" s="399"/>
      <c r="Y57" s="400"/>
      <c r="Z57" s="400"/>
      <c r="AA57" s="400"/>
      <c r="AB57" s="401"/>
      <c r="AC57" s="403"/>
      <c r="AD57" s="404"/>
      <c r="AE57" s="389"/>
      <c r="AF57" s="404"/>
      <c r="AG57" s="389"/>
      <c r="AH57" s="404"/>
      <c r="AI57" s="389"/>
      <c r="AJ57" s="404"/>
      <c r="AK57" s="389"/>
      <c r="AL57" s="404"/>
      <c r="AM57" s="389"/>
      <c r="AN57" s="404"/>
      <c r="AO57" s="389"/>
      <c r="AP57" s="390"/>
    </row>
    <row r="58" spans="1:42" ht="10.5" customHeight="1" thickTop="1" x14ac:dyDescent="0.2">
      <c r="S58" s="36"/>
      <c r="T58" s="36"/>
      <c r="U58" s="36"/>
      <c r="V58" s="36"/>
      <c r="W58" s="36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391">
        <v>2022.3</v>
      </c>
      <c r="AN58" s="391"/>
      <c r="AO58" s="391"/>
      <c r="AP58" s="391"/>
    </row>
    <row r="59" spans="1:42" ht="10.5" customHeight="1" x14ac:dyDescent="0.2">
      <c r="S59" s="36"/>
      <c r="T59" s="36"/>
      <c r="U59" s="36"/>
      <c r="V59" s="36"/>
      <c r="W59" s="36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11"/>
      <c r="AN59" s="211"/>
      <c r="AO59" s="211"/>
      <c r="AP59" s="211"/>
    </row>
    <row r="60" spans="1:42" ht="37.5" customHeight="1" x14ac:dyDescent="0.35">
      <c r="R60" s="54" t="s">
        <v>137</v>
      </c>
      <c r="T60" s="55"/>
      <c r="U60" s="55"/>
      <c r="V60" s="55"/>
      <c r="W60" s="55"/>
      <c r="X60" s="5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57"/>
      <c r="AN60" s="57"/>
      <c r="AO60" s="57"/>
      <c r="AP60" s="57"/>
    </row>
  </sheetData>
  <mergeCells count="175">
    <mergeCell ref="AM58:AP59"/>
    <mergeCell ref="M53:R57"/>
    <mergeCell ref="X54:AB55"/>
    <mergeCell ref="AC54:AP55"/>
    <mergeCell ref="X56:AB57"/>
    <mergeCell ref="AC56:AD57"/>
    <mergeCell ref="AE56:AF57"/>
    <mergeCell ref="AG56:AH57"/>
    <mergeCell ref="AI56:AJ57"/>
    <mergeCell ref="AK56:AL57"/>
    <mergeCell ref="AM56:AN57"/>
    <mergeCell ref="X50:AB51"/>
    <mergeCell ref="AC50:AP51"/>
    <mergeCell ref="A52:F52"/>
    <mergeCell ref="G52:L52"/>
    <mergeCell ref="M52:R52"/>
    <mergeCell ref="X52:AB53"/>
    <mergeCell ref="AC52:AP53"/>
    <mergeCell ref="A53:F57"/>
    <mergeCell ref="G53:L57"/>
    <mergeCell ref="AO56:AP57"/>
    <mergeCell ref="R41:U42"/>
    <mergeCell ref="V41:AJ42"/>
    <mergeCell ref="AK41:AM42"/>
    <mergeCell ref="A44:A45"/>
    <mergeCell ref="B44:W48"/>
    <mergeCell ref="X44:AB45"/>
    <mergeCell ref="AC44:AP45"/>
    <mergeCell ref="X46:AB47"/>
    <mergeCell ref="AC46:AP47"/>
    <mergeCell ref="X48:AB49"/>
    <mergeCell ref="AC48:AP49"/>
    <mergeCell ref="AK37:AM38"/>
    <mergeCell ref="A38:G38"/>
    <mergeCell ref="R39:U40"/>
    <mergeCell ref="V39:AJ40"/>
    <mergeCell ref="AC33:AE33"/>
    <mergeCell ref="AF33:AG33"/>
    <mergeCell ref="AH33:AP33"/>
    <mergeCell ref="A34:L34"/>
    <mergeCell ref="M34:AP34"/>
    <mergeCell ref="A35:G35"/>
    <mergeCell ref="H35:S36"/>
    <mergeCell ref="T35:V36"/>
    <mergeCell ref="X35:AB36"/>
    <mergeCell ref="AC35:AP36"/>
    <mergeCell ref="A33:B33"/>
    <mergeCell ref="C33:G33"/>
    <mergeCell ref="H33:N33"/>
    <mergeCell ref="O33:Q33"/>
    <mergeCell ref="R33:S33"/>
    <mergeCell ref="T33:AB33"/>
    <mergeCell ref="A36:G36"/>
    <mergeCell ref="A37:G37"/>
    <mergeCell ref="H37:AJ38"/>
    <mergeCell ref="AH31:AP31"/>
    <mergeCell ref="A32:B32"/>
    <mergeCell ref="C32:G32"/>
    <mergeCell ref="H32:I32"/>
    <mergeCell ref="J32:N32"/>
    <mergeCell ref="O32:Q32"/>
    <mergeCell ref="R32:S32"/>
    <mergeCell ref="T32:AB32"/>
    <mergeCell ref="AC32:AE32"/>
    <mergeCell ref="AF32:AG32"/>
    <mergeCell ref="AH32:AP32"/>
    <mergeCell ref="A31:B31"/>
    <mergeCell ref="C31:G31"/>
    <mergeCell ref="H31:I31"/>
    <mergeCell ref="J31:N31"/>
    <mergeCell ref="O31:Q31"/>
    <mergeCell ref="R31:S31"/>
    <mergeCell ref="T31:AB31"/>
    <mergeCell ref="AC31:AE31"/>
    <mergeCell ref="AF31:AG31"/>
    <mergeCell ref="T29:AB29"/>
    <mergeCell ref="AC29:AE29"/>
    <mergeCell ref="AF29:AG29"/>
    <mergeCell ref="AH29:AP29"/>
    <mergeCell ref="A30:B30"/>
    <mergeCell ref="C30:G30"/>
    <mergeCell ref="H30:I30"/>
    <mergeCell ref="J30:N30"/>
    <mergeCell ref="O30:Q30"/>
    <mergeCell ref="R30:S30"/>
    <mergeCell ref="A29:B29"/>
    <mergeCell ref="C29:G29"/>
    <mergeCell ref="H29:I29"/>
    <mergeCell ref="J29:N29"/>
    <mergeCell ref="O29:Q29"/>
    <mergeCell ref="R29:S29"/>
    <mergeCell ref="T30:AB30"/>
    <mergeCell ref="AC30:AE30"/>
    <mergeCell ref="AF30:AG30"/>
    <mergeCell ref="AH30:AP30"/>
    <mergeCell ref="A27:N28"/>
    <mergeCell ref="O27:AB27"/>
    <mergeCell ref="AC27:AP27"/>
    <mergeCell ref="O28:Q28"/>
    <mergeCell ref="R28:S28"/>
    <mergeCell ref="T28:AB28"/>
    <mergeCell ref="AC28:AE28"/>
    <mergeCell ref="AF28:AG28"/>
    <mergeCell ref="AH28:AP28"/>
    <mergeCell ref="A25:D26"/>
    <mergeCell ref="E25:P26"/>
    <mergeCell ref="Q25:R25"/>
    <mergeCell ref="S25:AJ26"/>
    <mergeCell ref="AK25:AP26"/>
    <mergeCell ref="Q26:R26"/>
    <mergeCell ref="AG16:AH19"/>
    <mergeCell ref="AI16:AJ19"/>
    <mergeCell ref="AK16:AL19"/>
    <mergeCell ref="AM16:AP19"/>
    <mergeCell ref="Y20:AP21"/>
    <mergeCell ref="A22:D24"/>
    <mergeCell ref="E22:J24"/>
    <mergeCell ref="K22:V24"/>
    <mergeCell ref="W22:AP24"/>
    <mergeCell ref="O16:R21"/>
    <mergeCell ref="S16:V21"/>
    <mergeCell ref="W16:X21"/>
    <mergeCell ref="Y16:AB19"/>
    <mergeCell ref="AC16:AD19"/>
    <mergeCell ref="AE16:AF19"/>
    <mergeCell ref="AC10:AD13"/>
    <mergeCell ref="AE10:AF13"/>
    <mergeCell ref="AG10:AH13"/>
    <mergeCell ref="AI10:AJ13"/>
    <mergeCell ref="AK10:AL13"/>
    <mergeCell ref="AM10:AP13"/>
    <mergeCell ref="A10:D21"/>
    <mergeCell ref="E10:N13"/>
    <mergeCell ref="O10:R15"/>
    <mergeCell ref="S10:V15"/>
    <mergeCell ref="W10:X15"/>
    <mergeCell ref="Y10:AB13"/>
    <mergeCell ref="E14:I21"/>
    <mergeCell ref="J14:K21"/>
    <mergeCell ref="L14:N21"/>
    <mergeCell ref="Y14:AP15"/>
    <mergeCell ref="A7:D9"/>
    <mergeCell ref="Y7:AC7"/>
    <mergeCell ref="AE7:AI7"/>
    <mergeCell ref="AK7:AP7"/>
    <mergeCell ref="E8:K9"/>
    <mergeCell ref="L8:M8"/>
    <mergeCell ref="N8:AP9"/>
    <mergeCell ref="L9:M9"/>
    <mergeCell ref="AH3:AH5"/>
    <mergeCell ref="AI3:AJ5"/>
    <mergeCell ref="AK3:AK5"/>
    <mergeCell ref="AL3:AM5"/>
    <mergeCell ref="AN3:AP5"/>
    <mergeCell ref="A4:D6"/>
    <mergeCell ref="G4:L4"/>
    <mergeCell ref="O4:U4"/>
    <mergeCell ref="E5:L6"/>
    <mergeCell ref="M5:U6"/>
    <mergeCell ref="A3:D3"/>
    <mergeCell ref="E3:M3"/>
    <mergeCell ref="N3:U3"/>
    <mergeCell ref="X3:Y4"/>
    <mergeCell ref="Z3:AC6"/>
    <mergeCell ref="AD3:AG5"/>
    <mergeCell ref="V5:W6"/>
    <mergeCell ref="X5:Y6"/>
    <mergeCell ref="AD6:AP6"/>
    <mergeCell ref="A1:Y1"/>
    <mergeCell ref="AB1:AP1"/>
    <mergeCell ref="AB2:AD2"/>
    <mergeCell ref="AE2:AH2"/>
    <mergeCell ref="AJ2:AK2"/>
    <mergeCell ref="AL2:AM2"/>
    <mergeCell ref="AN2:AO2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67"/>
  <sheetViews>
    <sheetView view="pageBreakPreview" topLeftCell="A15" zoomScale="60" zoomScaleNormal="53" workbookViewId="0">
      <selection activeCell="AC48" sqref="AC48:AP49"/>
    </sheetView>
  </sheetViews>
  <sheetFormatPr defaultColWidth="9" defaultRowHeight="13" x14ac:dyDescent="0.2"/>
  <cols>
    <col min="1" max="1" width="2.7265625" style="13" customWidth="1"/>
    <col min="2" max="42" width="2.36328125" style="13" customWidth="1"/>
    <col min="43" max="43" width="1.6328125" style="13" customWidth="1"/>
    <col min="44" max="16384" width="9" style="13"/>
  </cols>
  <sheetData>
    <row r="1" spans="1:43" ht="31.5" customHeight="1" thickBot="1" x14ac:dyDescent="0.25">
      <c r="A1" s="172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2"/>
      <c r="AA1" s="12"/>
      <c r="AB1" s="173" t="s">
        <v>58</v>
      </c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</row>
    <row r="2" spans="1:43" ht="17.25" customHeight="1" thickTop="1" thickBot="1" x14ac:dyDescent="0.25">
      <c r="A2" s="14" t="s">
        <v>59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6"/>
      <c r="AA2" s="17"/>
      <c r="AB2" s="174" t="s">
        <v>60</v>
      </c>
      <c r="AC2" s="175"/>
      <c r="AD2" s="176"/>
      <c r="AE2" s="405" t="s">
        <v>183</v>
      </c>
      <c r="AF2" s="406"/>
      <c r="AG2" s="406"/>
      <c r="AH2" s="406"/>
      <c r="AI2" s="18" t="s">
        <v>61</v>
      </c>
      <c r="AJ2" s="406">
        <v>8</v>
      </c>
      <c r="AK2" s="406"/>
      <c r="AL2" s="175" t="s">
        <v>62</v>
      </c>
      <c r="AM2" s="175"/>
      <c r="AN2" s="406">
        <v>1</v>
      </c>
      <c r="AO2" s="406"/>
      <c r="AP2" s="19" t="s">
        <v>63</v>
      </c>
    </row>
    <row r="3" spans="1:43" ht="14.25" customHeight="1" thickTop="1" x14ac:dyDescent="0.2">
      <c r="A3" s="203" t="s">
        <v>64</v>
      </c>
      <c r="B3" s="204"/>
      <c r="C3" s="204"/>
      <c r="D3" s="205"/>
      <c r="E3" s="411" t="s">
        <v>138</v>
      </c>
      <c r="F3" s="412"/>
      <c r="G3" s="412"/>
      <c r="H3" s="412"/>
      <c r="I3" s="412"/>
      <c r="J3" s="412"/>
      <c r="K3" s="412"/>
      <c r="L3" s="412"/>
      <c r="M3" s="412"/>
      <c r="N3" s="412" t="s">
        <v>139</v>
      </c>
      <c r="O3" s="412"/>
      <c r="P3" s="412"/>
      <c r="Q3" s="412"/>
      <c r="R3" s="412"/>
      <c r="S3" s="412"/>
      <c r="T3" s="412"/>
      <c r="U3" s="412"/>
      <c r="V3" s="20"/>
      <c r="W3" s="21"/>
      <c r="X3" s="169" t="s">
        <v>65</v>
      </c>
      <c r="Y3" s="166"/>
      <c r="Z3" s="600" t="s">
        <v>182</v>
      </c>
      <c r="AA3" s="165"/>
      <c r="AB3" s="188"/>
      <c r="AC3" s="208"/>
      <c r="AD3" s="415" t="s">
        <v>185</v>
      </c>
      <c r="AE3" s="413"/>
      <c r="AF3" s="413"/>
      <c r="AG3" s="413"/>
      <c r="AH3" s="188" t="s">
        <v>61</v>
      </c>
      <c r="AI3" s="413">
        <v>1</v>
      </c>
      <c r="AJ3" s="413"/>
      <c r="AK3" s="188" t="s">
        <v>62</v>
      </c>
      <c r="AL3" s="413">
        <v>12</v>
      </c>
      <c r="AM3" s="413"/>
      <c r="AN3" s="188" t="s">
        <v>66</v>
      </c>
      <c r="AO3" s="188"/>
      <c r="AP3" s="189"/>
    </row>
    <row r="4" spans="1:43" ht="14.25" customHeight="1" x14ac:dyDescent="0.2">
      <c r="A4" s="191" t="s">
        <v>67</v>
      </c>
      <c r="B4" s="192"/>
      <c r="C4" s="192"/>
      <c r="D4" s="193"/>
      <c r="E4" s="26" t="s">
        <v>68</v>
      </c>
      <c r="F4" s="27"/>
      <c r="G4" s="198"/>
      <c r="H4" s="198"/>
      <c r="I4" s="198"/>
      <c r="J4" s="198"/>
      <c r="K4" s="198"/>
      <c r="L4" s="198"/>
      <c r="M4" s="27" t="s">
        <v>69</v>
      </c>
      <c r="N4" s="27"/>
      <c r="O4" s="198"/>
      <c r="P4" s="198"/>
      <c r="Q4" s="198"/>
      <c r="R4" s="198"/>
      <c r="S4" s="198"/>
      <c r="T4" s="198"/>
      <c r="U4" s="198"/>
      <c r="V4" s="28"/>
      <c r="W4" s="28"/>
      <c r="X4" s="169"/>
      <c r="Y4" s="166"/>
      <c r="Z4" s="169"/>
      <c r="AA4" s="165"/>
      <c r="AB4" s="165"/>
      <c r="AC4" s="166"/>
      <c r="AD4" s="416"/>
      <c r="AE4" s="414"/>
      <c r="AF4" s="414"/>
      <c r="AG4" s="414"/>
      <c r="AH4" s="165"/>
      <c r="AI4" s="414"/>
      <c r="AJ4" s="414"/>
      <c r="AK4" s="165"/>
      <c r="AL4" s="414"/>
      <c r="AM4" s="414"/>
      <c r="AN4" s="165"/>
      <c r="AO4" s="165"/>
      <c r="AP4" s="190"/>
    </row>
    <row r="5" spans="1:43" ht="17.25" customHeight="1" x14ac:dyDescent="0.2">
      <c r="A5" s="194"/>
      <c r="B5" s="192"/>
      <c r="C5" s="192"/>
      <c r="D5" s="193"/>
      <c r="E5" s="407" t="s">
        <v>140</v>
      </c>
      <c r="F5" s="408"/>
      <c r="G5" s="408"/>
      <c r="H5" s="408"/>
      <c r="I5" s="408"/>
      <c r="J5" s="408"/>
      <c r="K5" s="408"/>
      <c r="L5" s="408"/>
      <c r="M5" s="408" t="s">
        <v>141</v>
      </c>
      <c r="N5" s="408"/>
      <c r="O5" s="408"/>
      <c r="P5" s="408"/>
      <c r="Q5" s="408"/>
      <c r="R5" s="408"/>
      <c r="S5" s="408"/>
      <c r="T5" s="408"/>
      <c r="U5" s="408"/>
      <c r="V5" s="165" t="s">
        <v>70</v>
      </c>
      <c r="W5" s="166"/>
      <c r="X5" s="169" t="s">
        <v>71</v>
      </c>
      <c r="Y5" s="166"/>
      <c r="Z5" s="169"/>
      <c r="AA5" s="165"/>
      <c r="AB5" s="165"/>
      <c r="AC5" s="166"/>
      <c r="AD5" s="416"/>
      <c r="AE5" s="414"/>
      <c r="AF5" s="414"/>
      <c r="AG5" s="414"/>
      <c r="AH5" s="165"/>
      <c r="AI5" s="414"/>
      <c r="AJ5" s="414"/>
      <c r="AK5" s="165"/>
      <c r="AL5" s="414"/>
      <c r="AM5" s="414"/>
      <c r="AN5" s="165"/>
      <c r="AO5" s="165"/>
      <c r="AP5" s="190"/>
    </row>
    <row r="6" spans="1:43" ht="17.25" customHeight="1" x14ac:dyDescent="0.2">
      <c r="A6" s="195"/>
      <c r="B6" s="196"/>
      <c r="C6" s="196"/>
      <c r="D6" s="197"/>
      <c r="E6" s="409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167"/>
      <c r="W6" s="168"/>
      <c r="X6" s="170"/>
      <c r="Y6" s="168"/>
      <c r="Z6" s="170"/>
      <c r="AA6" s="167"/>
      <c r="AB6" s="167"/>
      <c r="AC6" s="168"/>
      <c r="AD6" s="170" t="s">
        <v>142</v>
      </c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71"/>
    </row>
    <row r="7" spans="1:43" s="34" customFormat="1" ht="16.5" customHeight="1" x14ac:dyDescent="0.2">
      <c r="A7" s="178" t="s">
        <v>73</v>
      </c>
      <c r="B7" s="179"/>
      <c r="C7" s="179"/>
      <c r="D7" s="180"/>
      <c r="E7" s="25" t="s">
        <v>74</v>
      </c>
      <c r="F7" s="60">
        <v>4</v>
      </c>
      <c r="G7" s="60">
        <v>0</v>
      </c>
      <c r="H7" s="60">
        <v>0</v>
      </c>
      <c r="I7" s="59" t="s">
        <v>75</v>
      </c>
      <c r="J7" s="31"/>
      <c r="K7" s="60">
        <v>4</v>
      </c>
      <c r="L7" s="60">
        <v>8</v>
      </c>
      <c r="M7" s="60">
        <v>4</v>
      </c>
      <c r="N7" s="58">
        <v>8</v>
      </c>
      <c r="O7" s="24"/>
      <c r="P7" s="24"/>
      <c r="Q7" s="24"/>
      <c r="R7" s="24"/>
      <c r="S7" s="24"/>
      <c r="T7" s="24"/>
      <c r="U7" s="23"/>
      <c r="V7" s="23"/>
      <c r="W7" s="32" t="s">
        <v>76</v>
      </c>
      <c r="X7" s="24" t="s">
        <v>77</v>
      </c>
      <c r="Y7" s="181" t="s">
        <v>143</v>
      </c>
      <c r="Z7" s="181"/>
      <c r="AA7" s="181"/>
      <c r="AB7" s="181"/>
      <c r="AC7" s="181"/>
      <c r="AD7" s="23" t="s">
        <v>78</v>
      </c>
      <c r="AE7" s="182" t="s">
        <v>144</v>
      </c>
      <c r="AF7" s="182"/>
      <c r="AG7" s="182"/>
      <c r="AH7" s="182"/>
      <c r="AI7" s="182"/>
      <c r="AJ7" s="23" t="s">
        <v>75</v>
      </c>
      <c r="AK7" s="182" t="s">
        <v>145</v>
      </c>
      <c r="AL7" s="182"/>
      <c r="AM7" s="182"/>
      <c r="AN7" s="182"/>
      <c r="AO7" s="182"/>
      <c r="AP7" s="183"/>
      <c r="AQ7" s="33"/>
    </row>
    <row r="8" spans="1:43" s="34" customFormat="1" ht="16.5" customHeight="1" x14ac:dyDescent="0.2">
      <c r="A8" s="178"/>
      <c r="B8" s="179"/>
      <c r="C8" s="179"/>
      <c r="D8" s="180"/>
      <c r="E8" s="417" t="s">
        <v>146</v>
      </c>
      <c r="F8" s="418"/>
      <c r="G8" s="418"/>
      <c r="H8" s="418"/>
      <c r="I8" s="418"/>
      <c r="J8" s="418"/>
      <c r="K8" s="418"/>
      <c r="L8" s="165" t="s">
        <v>79</v>
      </c>
      <c r="M8" s="165"/>
      <c r="N8" s="434" t="s">
        <v>147</v>
      </c>
      <c r="O8" s="434"/>
      <c r="P8" s="434"/>
      <c r="Q8" s="434"/>
      <c r="R8" s="434"/>
      <c r="S8" s="434"/>
      <c r="T8" s="434"/>
      <c r="U8" s="434"/>
      <c r="V8" s="434"/>
      <c r="W8" s="434"/>
      <c r="X8" s="434"/>
      <c r="Y8" s="434"/>
      <c r="Z8" s="434"/>
      <c r="AA8" s="434"/>
      <c r="AB8" s="434"/>
      <c r="AC8" s="434"/>
      <c r="AD8" s="434"/>
      <c r="AE8" s="434"/>
      <c r="AF8" s="434"/>
      <c r="AG8" s="434"/>
      <c r="AH8" s="434"/>
      <c r="AI8" s="434"/>
      <c r="AJ8" s="434"/>
      <c r="AK8" s="434"/>
      <c r="AL8" s="434"/>
      <c r="AM8" s="434"/>
      <c r="AN8" s="434"/>
      <c r="AO8" s="434"/>
      <c r="AP8" s="435"/>
      <c r="AQ8" s="33"/>
    </row>
    <row r="9" spans="1:43" s="34" customFormat="1" ht="16.5" customHeight="1" x14ac:dyDescent="0.2">
      <c r="A9" s="178"/>
      <c r="B9" s="179"/>
      <c r="C9" s="179"/>
      <c r="D9" s="180"/>
      <c r="E9" s="419"/>
      <c r="F9" s="420"/>
      <c r="G9" s="420"/>
      <c r="H9" s="420"/>
      <c r="I9" s="420"/>
      <c r="J9" s="420"/>
      <c r="K9" s="420"/>
      <c r="L9" s="167" t="s">
        <v>80</v>
      </c>
      <c r="M9" s="167"/>
      <c r="N9" s="436"/>
      <c r="O9" s="436"/>
      <c r="P9" s="436"/>
      <c r="Q9" s="436"/>
      <c r="R9" s="436"/>
      <c r="S9" s="436"/>
      <c r="T9" s="436"/>
      <c r="U9" s="436"/>
      <c r="V9" s="436"/>
      <c r="W9" s="436"/>
      <c r="X9" s="436"/>
      <c r="Y9" s="436"/>
      <c r="Z9" s="436"/>
      <c r="AA9" s="436"/>
      <c r="AB9" s="436"/>
      <c r="AC9" s="436"/>
      <c r="AD9" s="436"/>
      <c r="AE9" s="436"/>
      <c r="AF9" s="436"/>
      <c r="AG9" s="436"/>
      <c r="AH9" s="436"/>
      <c r="AI9" s="436"/>
      <c r="AJ9" s="436"/>
      <c r="AK9" s="436"/>
      <c r="AL9" s="436"/>
      <c r="AM9" s="436"/>
      <c r="AN9" s="436"/>
      <c r="AO9" s="436"/>
      <c r="AP9" s="437"/>
      <c r="AQ9" s="33"/>
    </row>
    <row r="10" spans="1:43" ht="9.75" customHeight="1" x14ac:dyDescent="0.2">
      <c r="A10" s="213" t="s">
        <v>81</v>
      </c>
      <c r="B10" s="214"/>
      <c r="C10" s="214"/>
      <c r="D10" s="215"/>
      <c r="E10" s="222" t="s">
        <v>82</v>
      </c>
      <c r="F10" s="223"/>
      <c r="G10" s="223"/>
      <c r="H10" s="223"/>
      <c r="I10" s="223"/>
      <c r="J10" s="223"/>
      <c r="K10" s="223"/>
      <c r="L10" s="223"/>
      <c r="M10" s="223"/>
      <c r="N10" s="224"/>
      <c r="O10" s="231" t="s">
        <v>83</v>
      </c>
      <c r="P10" s="223"/>
      <c r="Q10" s="223"/>
      <c r="R10" s="224"/>
      <c r="S10" s="422"/>
      <c r="T10" s="423"/>
      <c r="U10" s="423"/>
      <c r="V10" s="423"/>
      <c r="W10" s="223" t="s">
        <v>84</v>
      </c>
      <c r="X10" s="224"/>
      <c r="Y10" s="428"/>
      <c r="Z10" s="429"/>
      <c r="AA10" s="429"/>
      <c r="AB10" s="429"/>
      <c r="AC10" s="210" t="s">
        <v>61</v>
      </c>
      <c r="AD10" s="210"/>
      <c r="AE10" s="413"/>
      <c r="AF10" s="413"/>
      <c r="AG10" s="210" t="s">
        <v>62</v>
      </c>
      <c r="AH10" s="210"/>
      <c r="AI10" s="413"/>
      <c r="AJ10" s="413"/>
      <c r="AK10" s="210" t="s">
        <v>63</v>
      </c>
      <c r="AL10" s="210"/>
      <c r="AM10" s="188" t="s">
        <v>85</v>
      </c>
      <c r="AN10" s="188"/>
      <c r="AO10" s="188"/>
      <c r="AP10" s="189"/>
    </row>
    <row r="11" spans="1:43" ht="7.5" customHeight="1" x14ac:dyDescent="0.2">
      <c r="A11" s="216"/>
      <c r="B11" s="217"/>
      <c r="C11" s="217"/>
      <c r="D11" s="218"/>
      <c r="E11" s="225"/>
      <c r="F11" s="226"/>
      <c r="G11" s="226"/>
      <c r="H11" s="226"/>
      <c r="I11" s="226"/>
      <c r="J11" s="226"/>
      <c r="K11" s="226"/>
      <c r="L11" s="226"/>
      <c r="M11" s="226"/>
      <c r="N11" s="227"/>
      <c r="O11" s="225"/>
      <c r="P11" s="226"/>
      <c r="Q11" s="226"/>
      <c r="R11" s="227"/>
      <c r="S11" s="424"/>
      <c r="T11" s="425"/>
      <c r="U11" s="425"/>
      <c r="V11" s="425"/>
      <c r="W11" s="226"/>
      <c r="X11" s="227"/>
      <c r="Y11" s="430"/>
      <c r="Z11" s="431"/>
      <c r="AA11" s="431"/>
      <c r="AB11" s="431"/>
      <c r="AC11" s="211"/>
      <c r="AD11" s="211"/>
      <c r="AE11" s="414"/>
      <c r="AF11" s="414"/>
      <c r="AG11" s="211"/>
      <c r="AH11" s="211"/>
      <c r="AI11" s="414"/>
      <c r="AJ11" s="414"/>
      <c r="AK11" s="211"/>
      <c r="AL11" s="211"/>
      <c r="AM11" s="165"/>
      <c r="AN11" s="165"/>
      <c r="AO11" s="165"/>
      <c r="AP11" s="190"/>
    </row>
    <row r="12" spans="1:43" ht="7.5" customHeight="1" x14ac:dyDescent="0.2">
      <c r="A12" s="216"/>
      <c r="B12" s="217"/>
      <c r="C12" s="217"/>
      <c r="D12" s="218"/>
      <c r="E12" s="225"/>
      <c r="F12" s="226"/>
      <c r="G12" s="226"/>
      <c r="H12" s="226"/>
      <c r="I12" s="226"/>
      <c r="J12" s="226"/>
      <c r="K12" s="226"/>
      <c r="L12" s="226"/>
      <c r="M12" s="226"/>
      <c r="N12" s="227"/>
      <c r="O12" s="225"/>
      <c r="P12" s="226"/>
      <c r="Q12" s="226"/>
      <c r="R12" s="227"/>
      <c r="S12" s="424"/>
      <c r="T12" s="425"/>
      <c r="U12" s="425"/>
      <c r="V12" s="425"/>
      <c r="W12" s="226"/>
      <c r="X12" s="227"/>
      <c r="Y12" s="430"/>
      <c r="Z12" s="431"/>
      <c r="AA12" s="431"/>
      <c r="AB12" s="431"/>
      <c r="AC12" s="211"/>
      <c r="AD12" s="211"/>
      <c r="AE12" s="414"/>
      <c r="AF12" s="414"/>
      <c r="AG12" s="211"/>
      <c r="AH12" s="211"/>
      <c r="AI12" s="414"/>
      <c r="AJ12" s="414"/>
      <c r="AK12" s="211"/>
      <c r="AL12" s="211"/>
      <c r="AM12" s="165"/>
      <c r="AN12" s="165"/>
      <c r="AO12" s="165"/>
      <c r="AP12" s="190"/>
    </row>
    <row r="13" spans="1:43" ht="7.5" customHeight="1" x14ac:dyDescent="0.2">
      <c r="A13" s="216"/>
      <c r="B13" s="217"/>
      <c r="C13" s="217"/>
      <c r="D13" s="218"/>
      <c r="E13" s="228"/>
      <c r="F13" s="229"/>
      <c r="G13" s="229"/>
      <c r="H13" s="229"/>
      <c r="I13" s="229"/>
      <c r="J13" s="229"/>
      <c r="K13" s="229"/>
      <c r="L13" s="229"/>
      <c r="M13" s="229"/>
      <c r="N13" s="230"/>
      <c r="O13" s="225"/>
      <c r="P13" s="226"/>
      <c r="Q13" s="226"/>
      <c r="R13" s="227"/>
      <c r="S13" s="424"/>
      <c r="T13" s="425"/>
      <c r="U13" s="425"/>
      <c r="V13" s="425"/>
      <c r="W13" s="226"/>
      <c r="X13" s="227"/>
      <c r="Y13" s="432"/>
      <c r="Z13" s="433"/>
      <c r="AA13" s="433"/>
      <c r="AB13" s="433"/>
      <c r="AC13" s="211"/>
      <c r="AD13" s="211"/>
      <c r="AE13" s="421"/>
      <c r="AF13" s="421"/>
      <c r="AG13" s="211"/>
      <c r="AH13" s="211"/>
      <c r="AI13" s="421"/>
      <c r="AJ13" s="421"/>
      <c r="AK13" s="211"/>
      <c r="AL13" s="211"/>
      <c r="AM13" s="165"/>
      <c r="AN13" s="165"/>
      <c r="AO13" s="165"/>
      <c r="AP13" s="190"/>
    </row>
    <row r="14" spans="1:43" ht="7.5" customHeight="1" x14ac:dyDescent="0.2">
      <c r="A14" s="216"/>
      <c r="B14" s="217"/>
      <c r="C14" s="217"/>
      <c r="D14" s="218"/>
      <c r="E14" s="438" t="s">
        <v>148</v>
      </c>
      <c r="F14" s="439"/>
      <c r="G14" s="439"/>
      <c r="H14" s="439"/>
      <c r="I14" s="439"/>
      <c r="J14" s="245" t="s">
        <v>86</v>
      </c>
      <c r="K14" s="245"/>
      <c r="L14" s="248" t="s">
        <v>87</v>
      </c>
      <c r="M14" s="248"/>
      <c r="N14" s="249"/>
      <c r="O14" s="225"/>
      <c r="P14" s="226"/>
      <c r="Q14" s="226"/>
      <c r="R14" s="227"/>
      <c r="S14" s="424"/>
      <c r="T14" s="425"/>
      <c r="U14" s="425"/>
      <c r="V14" s="425"/>
      <c r="W14" s="226"/>
      <c r="X14" s="227"/>
      <c r="Y14" s="254" t="s">
        <v>149</v>
      </c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6"/>
    </row>
    <row r="15" spans="1:43" ht="7.5" customHeight="1" x14ac:dyDescent="0.2">
      <c r="A15" s="216"/>
      <c r="B15" s="217"/>
      <c r="C15" s="217"/>
      <c r="D15" s="218"/>
      <c r="E15" s="438"/>
      <c r="F15" s="439"/>
      <c r="G15" s="439"/>
      <c r="H15" s="439"/>
      <c r="I15" s="439"/>
      <c r="J15" s="246"/>
      <c r="K15" s="246"/>
      <c r="L15" s="250"/>
      <c r="M15" s="250"/>
      <c r="N15" s="251"/>
      <c r="O15" s="232"/>
      <c r="P15" s="233"/>
      <c r="Q15" s="233"/>
      <c r="R15" s="234"/>
      <c r="S15" s="426"/>
      <c r="T15" s="427"/>
      <c r="U15" s="427"/>
      <c r="V15" s="427"/>
      <c r="W15" s="233"/>
      <c r="X15" s="234"/>
      <c r="Y15" s="170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71"/>
    </row>
    <row r="16" spans="1:43" ht="9.75" customHeight="1" x14ac:dyDescent="0.2">
      <c r="A16" s="216"/>
      <c r="B16" s="217"/>
      <c r="C16" s="217"/>
      <c r="D16" s="218"/>
      <c r="E16" s="438"/>
      <c r="F16" s="439"/>
      <c r="G16" s="439"/>
      <c r="H16" s="439"/>
      <c r="I16" s="439"/>
      <c r="J16" s="246"/>
      <c r="K16" s="246"/>
      <c r="L16" s="250"/>
      <c r="M16" s="250"/>
      <c r="N16" s="251"/>
      <c r="O16" s="231" t="s">
        <v>89</v>
      </c>
      <c r="P16" s="223"/>
      <c r="Q16" s="223"/>
      <c r="R16" s="224"/>
      <c r="S16" s="422" t="s">
        <v>150</v>
      </c>
      <c r="T16" s="423"/>
      <c r="U16" s="423"/>
      <c r="V16" s="423"/>
      <c r="W16" s="223" t="s">
        <v>90</v>
      </c>
      <c r="X16" s="224"/>
      <c r="Y16" s="428" t="s">
        <v>186</v>
      </c>
      <c r="Z16" s="429"/>
      <c r="AA16" s="429"/>
      <c r="AB16" s="429"/>
      <c r="AC16" s="210" t="s">
        <v>61</v>
      </c>
      <c r="AD16" s="210"/>
      <c r="AE16" s="413">
        <v>11</v>
      </c>
      <c r="AF16" s="413"/>
      <c r="AG16" s="210" t="s">
        <v>62</v>
      </c>
      <c r="AH16" s="210"/>
      <c r="AI16" s="413">
        <v>28</v>
      </c>
      <c r="AJ16" s="413"/>
      <c r="AK16" s="210" t="s">
        <v>63</v>
      </c>
      <c r="AL16" s="210"/>
      <c r="AM16" s="188" t="s">
        <v>85</v>
      </c>
      <c r="AN16" s="188"/>
      <c r="AO16" s="188"/>
      <c r="AP16" s="189"/>
    </row>
    <row r="17" spans="1:42" ht="7.5" customHeight="1" x14ac:dyDescent="0.2">
      <c r="A17" s="216"/>
      <c r="B17" s="217"/>
      <c r="C17" s="217"/>
      <c r="D17" s="218"/>
      <c r="E17" s="438"/>
      <c r="F17" s="439"/>
      <c r="G17" s="439"/>
      <c r="H17" s="439"/>
      <c r="I17" s="439"/>
      <c r="J17" s="246"/>
      <c r="K17" s="246"/>
      <c r="L17" s="250"/>
      <c r="M17" s="250"/>
      <c r="N17" s="251"/>
      <c r="O17" s="225"/>
      <c r="P17" s="226"/>
      <c r="Q17" s="226"/>
      <c r="R17" s="227"/>
      <c r="S17" s="424"/>
      <c r="T17" s="425"/>
      <c r="U17" s="425"/>
      <c r="V17" s="425"/>
      <c r="W17" s="226"/>
      <c r="X17" s="227"/>
      <c r="Y17" s="430"/>
      <c r="Z17" s="431"/>
      <c r="AA17" s="431"/>
      <c r="AB17" s="431"/>
      <c r="AC17" s="211"/>
      <c r="AD17" s="211"/>
      <c r="AE17" s="414"/>
      <c r="AF17" s="414"/>
      <c r="AG17" s="211"/>
      <c r="AH17" s="211"/>
      <c r="AI17" s="414"/>
      <c r="AJ17" s="414"/>
      <c r="AK17" s="211"/>
      <c r="AL17" s="211"/>
      <c r="AM17" s="165"/>
      <c r="AN17" s="165"/>
      <c r="AO17" s="165"/>
      <c r="AP17" s="190"/>
    </row>
    <row r="18" spans="1:42" ht="7.5" customHeight="1" x14ac:dyDescent="0.2">
      <c r="A18" s="216"/>
      <c r="B18" s="217"/>
      <c r="C18" s="217"/>
      <c r="D18" s="218"/>
      <c r="E18" s="438"/>
      <c r="F18" s="439"/>
      <c r="G18" s="439"/>
      <c r="H18" s="439"/>
      <c r="I18" s="439"/>
      <c r="J18" s="246"/>
      <c r="K18" s="246"/>
      <c r="L18" s="250"/>
      <c r="M18" s="250"/>
      <c r="N18" s="251"/>
      <c r="O18" s="225"/>
      <c r="P18" s="226"/>
      <c r="Q18" s="226"/>
      <c r="R18" s="227"/>
      <c r="S18" s="424"/>
      <c r="T18" s="425"/>
      <c r="U18" s="425"/>
      <c r="V18" s="425"/>
      <c r="W18" s="226"/>
      <c r="X18" s="227"/>
      <c r="Y18" s="430"/>
      <c r="Z18" s="431"/>
      <c r="AA18" s="431"/>
      <c r="AB18" s="431"/>
      <c r="AC18" s="211"/>
      <c r="AD18" s="211"/>
      <c r="AE18" s="414"/>
      <c r="AF18" s="414"/>
      <c r="AG18" s="211"/>
      <c r="AH18" s="211"/>
      <c r="AI18" s="414"/>
      <c r="AJ18" s="414"/>
      <c r="AK18" s="211"/>
      <c r="AL18" s="211"/>
      <c r="AM18" s="165"/>
      <c r="AN18" s="165"/>
      <c r="AO18" s="165"/>
      <c r="AP18" s="190"/>
    </row>
    <row r="19" spans="1:42" ht="7.5" customHeight="1" x14ac:dyDescent="0.2">
      <c r="A19" s="216"/>
      <c r="B19" s="217"/>
      <c r="C19" s="217"/>
      <c r="D19" s="218"/>
      <c r="E19" s="438"/>
      <c r="F19" s="439"/>
      <c r="G19" s="439"/>
      <c r="H19" s="439"/>
      <c r="I19" s="439"/>
      <c r="J19" s="246"/>
      <c r="K19" s="246"/>
      <c r="L19" s="250"/>
      <c r="M19" s="250"/>
      <c r="N19" s="251"/>
      <c r="O19" s="225"/>
      <c r="P19" s="226"/>
      <c r="Q19" s="226"/>
      <c r="R19" s="227"/>
      <c r="S19" s="424"/>
      <c r="T19" s="425"/>
      <c r="U19" s="425"/>
      <c r="V19" s="425"/>
      <c r="W19" s="226"/>
      <c r="X19" s="227"/>
      <c r="Y19" s="432"/>
      <c r="Z19" s="433"/>
      <c r="AA19" s="433"/>
      <c r="AB19" s="433"/>
      <c r="AC19" s="211"/>
      <c r="AD19" s="211"/>
      <c r="AE19" s="421"/>
      <c r="AF19" s="421"/>
      <c r="AG19" s="211"/>
      <c r="AH19" s="211"/>
      <c r="AI19" s="421"/>
      <c r="AJ19" s="421"/>
      <c r="AK19" s="211"/>
      <c r="AL19" s="211"/>
      <c r="AM19" s="165"/>
      <c r="AN19" s="165"/>
      <c r="AO19" s="165"/>
      <c r="AP19" s="190"/>
    </row>
    <row r="20" spans="1:42" ht="7.5" customHeight="1" x14ac:dyDescent="0.2">
      <c r="A20" s="216"/>
      <c r="B20" s="217"/>
      <c r="C20" s="217"/>
      <c r="D20" s="218"/>
      <c r="E20" s="438"/>
      <c r="F20" s="439"/>
      <c r="G20" s="439"/>
      <c r="H20" s="439"/>
      <c r="I20" s="439"/>
      <c r="J20" s="246"/>
      <c r="K20" s="246"/>
      <c r="L20" s="250"/>
      <c r="M20" s="250"/>
      <c r="N20" s="251"/>
      <c r="O20" s="225"/>
      <c r="P20" s="226"/>
      <c r="Q20" s="226"/>
      <c r="R20" s="227"/>
      <c r="S20" s="424"/>
      <c r="T20" s="425"/>
      <c r="U20" s="425"/>
      <c r="V20" s="425"/>
      <c r="W20" s="226"/>
      <c r="X20" s="227"/>
      <c r="Y20" s="254" t="s">
        <v>151</v>
      </c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6"/>
    </row>
    <row r="21" spans="1:42" ht="7.5" customHeight="1" x14ac:dyDescent="0.2">
      <c r="A21" s="219"/>
      <c r="B21" s="220"/>
      <c r="C21" s="220"/>
      <c r="D21" s="221"/>
      <c r="E21" s="440"/>
      <c r="F21" s="441"/>
      <c r="G21" s="441"/>
      <c r="H21" s="441"/>
      <c r="I21" s="441"/>
      <c r="J21" s="247"/>
      <c r="K21" s="247"/>
      <c r="L21" s="252"/>
      <c r="M21" s="252"/>
      <c r="N21" s="253"/>
      <c r="O21" s="232"/>
      <c r="P21" s="233"/>
      <c r="Q21" s="233"/>
      <c r="R21" s="234"/>
      <c r="S21" s="426"/>
      <c r="T21" s="427"/>
      <c r="U21" s="427"/>
      <c r="V21" s="427"/>
      <c r="W21" s="233"/>
      <c r="X21" s="234"/>
      <c r="Y21" s="170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71"/>
    </row>
    <row r="22" spans="1:42" ht="9.75" customHeight="1" x14ac:dyDescent="0.2">
      <c r="A22" s="266" t="s">
        <v>91</v>
      </c>
      <c r="B22" s="267"/>
      <c r="C22" s="267"/>
      <c r="D22" s="268"/>
      <c r="E22" s="222" t="s">
        <v>92</v>
      </c>
      <c r="F22" s="223"/>
      <c r="G22" s="223"/>
      <c r="H22" s="223"/>
      <c r="I22" s="223"/>
      <c r="J22" s="224"/>
      <c r="K22" s="223" t="s">
        <v>93</v>
      </c>
      <c r="L22" s="223"/>
      <c r="M22" s="223"/>
      <c r="N22" s="226"/>
      <c r="O22" s="226"/>
      <c r="P22" s="226"/>
      <c r="Q22" s="223"/>
      <c r="R22" s="223"/>
      <c r="S22" s="223"/>
      <c r="T22" s="223"/>
      <c r="U22" s="223"/>
      <c r="V22" s="223"/>
      <c r="W22" s="272" t="s">
        <v>152</v>
      </c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3"/>
    </row>
    <row r="23" spans="1:42" ht="9.75" customHeight="1" x14ac:dyDescent="0.2">
      <c r="A23" s="266"/>
      <c r="B23" s="267"/>
      <c r="C23" s="267"/>
      <c r="D23" s="268"/>
      <c r="E23" s="225"/>
      <c r="F23" s="226"/>
      <c r="G23" s="226"/>
      <c r="H23" s="226"/>
      <c r="I23" s="226"/>
      <c r="J23" s="227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74"/>
      <c r="AP23" s="275"/>
    </row>
    <row r="24" spans="1:42" ht="9.75" customHeight="1" x14ac:dyDescent="0.2">
      <c r="A24" s="269"/>
      <c r="B24" s="270"/>
      <c r="C24" s="270"/>
      <c r="D24" s="271"/>
      <c r="E24" s="232"/>
      <c r="F24" s="233"/>
      <c r="G24" s="233"/>
      <c r="H24" s="233"/>
      <c r="I24" s="233"/>
      <c r="J24" s="234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7"/>
    </row>
    <row r="25" spans="1:42" ht="15" customHeight="1" x14ac:dyDescent="0.2">
      <c r="A25" s="213" t="s">
        <v>95</v>
      </c>
      <c r="B25" s="214"/>
      <c r="C25" s="214"/>
      <c r="D25" s="215"/>
      <c r="E25" s="442" t="s">
        <v>153</v>
      </c>
      <c r="F25" s="443"/>
      <c r="G25" s="443"/>
      <c r="H25" s="443"/>
      <c r="I25" s="443"/>
      <c r="J25" s="443"/>
      <c r="K25" s="443"/>
      <c r="L25" s="443"/>
      <c r="M25" s="446" t="s">
        <v>146</v>
      </c>
      <c r="N25" s="447"/>
      <c r="O25" s="447"/>
      <c r="P25" s="447"/>
      <c r="Q25" s="165" t="s">
        <v>79</v>
      </c>
      <c r="R25" s="165"/>
      <c r="S25" s="450" t="s">
        <v>154</v>
      </c>
      <c r="T25" s="450"/>
      <c r="U25" s="450"/>
      <c r="V25" s="450"/>
      <c r="W25" s="450"/>
      <c r="X25" s="450"/>
      <c r="Y25" s="450"/>
      <c r="Z25" s="450"/>
      <c r="AA25" s="450"/>
      <c r="AB25" s="450"/>
      <c r="AC25" s="450"/>
      <c r="AD25" s="450"/>
      <c r="AE25" s="450"/>
      <c r="AF25" s="450"/>
      <c r="AG25" s="450"/>
      <c r="AH25" s="223" t="s">
        <v>97</v>
      </c>
      <c r="AI25" s="223"/>
      <c r="AJ25" s="223"/>
      <c r="AK25" s="223"/>
      <c r="AL25" s="223"/>
      <c r="AM25" s="223"/>
      <c r="AN25" s="223"/>
      <c r="AO25" s="223"/>
      <c r="AP25" s="330"/>
    </row>
    <row r="26" spans="1:42" ht="15" customHeight="1" x14ac:dyDescent="0.2">
      <c r="A26" s="219"/>
      <c r="B26" s="220"/>
      <c r="C26" s="220"/>
      <c r="D26" s="221"/>
      <c r="E26" s="444"/>
      <c r="F26" s="445"/>
      <c r="G26" s="445"/>
      <c r="H26" s="445"/>
      <c r="I26" s="445"/>
      <c r="J26" s="445"/>
      <c r="K26" s="445"/>
      <c r="L26" s="445"/>
      <c r="M26" s="448"/>
      <c r="N26" s="449"/>
      <c r="O26" s="449"/>
      <c r="P26" s="449"/>
      <c r="Q26" s="167" t="s">
        <v>80</v>
      </c>
      <c r="R26" s="167"/>
      <c r="S26" s="451"/>
      <c r="T26" s="451"/>
      <c r="U26" s="451"/>
      <c r="V26" s="451"/>
      <c r="W26" s="451"/>
      <c r="X26" s="451"/>
      <c r="Y26" s="451"/>
      <c r="Z26" s="451"/>
      <c r="AA26" s="451"/>
      <c r="AB26" s="451"/>
      <c r="AC26" s="451"/>
      <c r="AD26" s="451"/>
      <c r="AE26" s="451"/>
      <c r="AF26" s="451"/>
      <c r="AG26" s="451"/>
      <c r="AH26" s="233"/>
      <c r="AI26" s="233"/>
      <c r="AJ26" s="233"/>
      <c r="AK26" s="233"/>
      <c r="AL26" s="233"/>
      <c r="AM26" s="233"/>
      <c r="AN26" s="233"/>
      <c r="AO26" s="233"/>
      <c r="AP26" s="398"/>
    </row>
    <row r="27" spans="1:42" ht="15" customHeight="1" x14ac:dyDescent="0.2">
      <c r="A27" s="278" t="s">
        <v>98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208"/>
      <c r="O27" s="280" t="s">
        <v>99</v>
      </c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2"/>
      <c r="AC27" s="280" t="s">
        <v>100</v>
      </c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3"/>
    </row>
    <row r="28" spans="1:42" ht="15" customHeight="1" x14ac:dyDescent="0.2">
      <c r="A28" s="279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8"/>
      <c r="O28" s="284" t="s">
        <v>61</v>
      </c>
      <c r="P28" s="179"/>
      <c r="Q28" s="285"/>
      <c r="R28" s="286" t="s">
        <v>101</v>
      </c>
      <c r="S28" s="180"/>
      <c r="T28" s="284" t="s">
        <v>102</v>
      </c>
      <c r="U28" s="179"/>
      <c r="V28" s="179"/>
      <c r="W28" s="179"/>
      <c r="X28" s="179"/>
      <c r="Y28" s="179"/>
      <c r="Z28" s="179"/>
      <c r="AA28" s="179"/>
      <c r="AB28" s="180"/>
      <c r="AC28" s="284" t="s">
        <v>61</v>
      </c>
      <c r="AD28" s="179"/>
      <c r="AE28" s="285"/>
      <c r="AF28" s="286" t="s">
        <v>101</v>
      </c>
      <c r="AG28" s="180"/>
      <c r="AH28" s="284" t="s">
        <v>102</v>
      </c>
      <c r="AI28" s="179"/>
      <c r="AJ28" s="179"/>
      <c r="AK28" s="179"/>
      <c r="AL28" s="179"/>
      <c r="AM28" s="179"/>
      <c r="AN28" s="179"/>
      <c r="AO28" s="179"/>
      <c r="AP28" s="287"/>
    </row>
    <row r="29" spans="1:42" ht="16.5" customHeight="1" x14ac:dyDescent="0.2">
      <c r="A29" s="305" t="s">
        <v>103</v>
      </c>
      <c r="B29" s="292"/>
      <c r="C29" s="306" t="s">
        <v>104</v>
      </c>
      <c r="D29" s="306"/>
      <c r="E29" s="306"/>
      <c r="F29" s="306"/>
      <c r="G29" s="307"/>
      <c r="H29" s="291" t="s">
        <v>105</v>
      </c>
      <c r="I29" s="292"/>
      <c r="J29" s="306" t="s">
        <v>187</v>
      </c>
      <c r="K29" s="306"/>
      <c r="L29" s="306"/>
      <c r="M29" s="306"/>
      <c r="N29" s="307"/>
      <c r="O29" s="291"/>
      <c r="P29" s="292"/>
      <c r="Q29" s="293"/>
      <c r="R29" s="294"/>
      <c r="S29" s="295"/>
      <c r="T29" s="288"/>
      <c r="U29" s="289"/>
      <c r="V29" s="289"/>
      <c r="W29" s="289"/>
      <c r="X29" s="289"/>
      <c r="Y29" s="289"/>
      <c r="Z29" s="289"/>
      <c r="AA29" s="289"/>
      <c r="AB29" s="290"/>
      <c r="AC29" s="455" t="s">
        <v>188</v>
      </c>
      <c r="AD29" s="456"/>
      <c r="AE29" s="457"/>
      <c r="AF29" s="458" t="s">
        <v>155</v>
      </c>
      <c r="AG29" s="459"/>
      <c r="AH29" s="452" t="s">
        <v>156</v>
      </c>
      <c r="AI29" s="453"/>
      <c r="AJ29" s="453"/>
      <c r="AK29" s="453"/>
      <c r="AL29" s="453"/>
      <c r="AM29" s="453"/>
      <c r="AN29" s="453"/>
      <c r="AO29" s="453"/>
      <c r="AP29" s="454"/>
    </row>
    <row r="30" spans="1:42" ht="16.5" customHeight="1" x14ac:dyDescent="0.2">
      <c r="A30" s="297" t="s">
        <v>106</v>
      </c>
      <c r="B30" s="298"/>
      <c r="C30" s="299" t="s">
        <v>104</v>
      </c>
      <c r="D30" s="299"/>
      <c r="E30" s="299"/>
      <c r="F30" s="299"/>
      <c r="G30" s="300"/>
      <c r="H30" s="301" t="s">
        <v>107</v>
      </c>
      <c r="I30" s="298"/>
      <c r="J30" s="299" t="s">
        <v>104</v>
      </c>
      <c r="K30" s="299"/>
      <c r="L30" s="299"/>
      <c r="M30" s="299"/>
      <c r="N30" s="300"/>
      <c r="O30" s="301"/>
      <c r="P30" s="298"/>
      <c r="Q30" s="302"/>
      <c r="R30" s="303"/>
      <c r="S30" s="304"/>
      <c r="T30" s="308"/>
      <c r="U30" s="309"/>
      <c r="V30" s="309"/>
      <c r="W30" s="309"/>
      <c r="X30" s="309"/>
      <c r="Y30" s="309"/>
      <c r="Z30" s="309"/>
      <c r="AA30" s="309"/>
      <c r="AB30" s="310"/>
      <c r="AC30" s="301"/>
      <c r="AD30" s="298"/>
      <c r="AE30" s="302"/>
      <c r="AF30" s="303"/>
      <c r="AG30" s="304"/>
      <c r="AH30" s="308"/>
      <c r="AI30" s="309"/>
      <c r="AJ30" s="309"/>
      <c r="AK30" s="309"/>
      <c r="AL30" s="309"/>
      <c r="AM30" s="309"/>
      <c r="AN30" s="309"/>
      <c r="AO30" s="309"/>
      <c r="AP30" s="311"/>
    </row>
    <row r="31" spans="1:42" ht="16.5" customHeight="1" x14ac:dyDescent="0.2">
      <c r="A31" s="297" t="s">
        <v>108</v>
      </c>
      <c r="B31" s="298"/>
      <c r="C31" s="299" t="s">
        <v>104</v>
      </c>
      <c r="D31" s="299"/>
      <c r="E31" s="299"/>
      <c r="F31" s="299"/>
      <c r="G31" s="300"/>
      <c r="H31" s="301" t="s">
        <v>109</v>
      </c>
      <c r="I31" s="298"/>
      <c r="J31" s="299" t="s">
        <v>104</v>
      </c>
      <c r="K31" s="299"/>
      <c r="L31" s="299"/>
      <c r="M31" s="299"/>
      <c r="N31" s="300"/>
      <c r="O31" s="301"/>
      <c r="P31" s="298"/>
      <c r="Q31" s="302"/>
      <c r="R31" s="303"/>
      <c r="S31" s="304"/>
      <c r="T31" s="308"/>
      <c r="U31" s="309"/>
      <c r="V31" s="309"/>
      <c r="W31" s="309"/>
      <c r="X31" s="309"/>
      <c r="Y31" s="309"/>
      <c r="Z31" s="309"/>
      <c r="AA31" s="309"/>
      <c r="AB31" s="310"/>
      <c r="AC31" s="301"/>
      <c r="AD31" s="298"/>
      <c r="AE31" s="302"/>
      <c r="AF31" s="303"/>
      <c r="AG31" s="304"/>
      <c r="AH31" s="308"/>
      <c r="AI31" s="309"/>
      <c r="AJ31" s="309"/>
      <c r="AK31" s="309"/>
      <c r="AL31" s="309"/>
      <c r="AM31" s="309"/>
      <c r="AN31" s="309"/>
      <c r="AO31" s="309"/>
      <c r="AP31" s="311"/>
    </row>
    <row r="32" spans="1:42" ht="16.5" customHeight="1" x14ac:dyDescent="0.2">
      <c r="A32" s="297" t="s">
        <v>110</v>
      </c>
      <c r="B32" s="298"/>
      <c r="C32" s="299" t="s">
        <v>104</v>
      </c>
      <c r="D32" s="299"/>
      <c r="E32" s="299"/>
      <c r="F32" s="299"/>
      <c r="G32" s="300"/>
      <c r="H32" s="254" t="s">
        <v>111</v>
      </c>
      <c r="I32" s="255"/>
      <c r="J32" s="312" t="s">
        <v>104</v>
      </c>
      <c r="K32" s="312"/>
      <c r="L32" s="312"/>
      <c r="M32" s="312"/>
      <c r="N32" s="313"/>
      <c r="O32" s="301"/>
      <c r="P32" s="298"/>
      <c r="Q32" s="302"/>
      <c r="R32" s="303"/>
      <c r="S32" s="304"/>
      <c r="T32" s="308"/>
      <c r="U32" s="309"/>
      <c r="V32" s="309"/>
      <c r="W32" s="309"/>
      <c r="X32" s="309"/>
      <c r="Y32" s="309"/>
      <c r="Z32" s="309"/>
      <c r="AA32" s="309"/>
      <c r="AB32" s="310"/>
      <c r="AC32" s="301"/>
      <c r="AD32" s="298"/>
      <c r="AE32" s="302"/>
      <c r="AF32" s="303"/>
      <c r="AG32" s="304"/>
      <c r="AH32" s="308"/>
      <c r="AI32" s="309"/>
      <c r="AJ32" s="309"/>
      <c r="AK32" s="309"/>
      <c r="AL32" s="309"/>
      <c r="AM32" s="309"/>
      <c r="AN32" s="309"/>
      <c r="AO32" s="309"/>
      <c r="AP32" s="311"/>
    </row>
    <row r="33" spans="1:42" ht="16.5" customHeight="1" x14ac:dyDescent="0.2">
      <c r="A33" s="332" t="s">
        <v>112</v>
      </c>
      <c r="B33" s="316"/>
      <c r="C33" s="333" t="s">
        <v>157</v>
      </c>
      <c r="D33" s="333"/>
      <c r="E33" s="333"/>
      <c r="F33" s="333"/>
      <c r="G33" s="334"/>
      <c r="H33" s="335"/>
      <c r="I33" s="336"/>
      <c r="J33" s="336"/>
      <c r="K33" s="336"/>
      <c r="L33" s="336"/>
      <c r="M33" s="336"/>
      <c r="N33" s="337"/>
      <c r="O33" s="315"/>
      <c r="P33" s="316"/>
      <c r="Q33" s="317"/>
      <c r="R33" s="318"/>
      <c r="S33" s="319"/>
      <c r="T33" s="320"/>
      <c r="U33" s="321"/>
      <c r="V33" s="321"/>
      <c r="W33" s="321"/>
      <c r="X33" s="321"/>
      <c r="Y33" s="321"/>
      <c r="Z33" s="321"/>
      <c r="AA33" s="321"/>
      <c r="AB33" s="338"/>
      <c r="AC33" s="315"/>
      <c r="AD33" s="316"/>
      <c r="AE33" s="317"/>
      <c r="AF33" s="318"/>
      <c r="AG33" s="319"/>
      <c r="AH33" s="320"/>
      <c r="AI33" s="321"/>
      <c r="AJ33" s="321"/>
      <c r="AK33" s="321"/>
      <c r="AL33" s="321"/>
      <c r="AM33" s="321"/>
      <c r="AN33" s="321"/>
      <c r="AO33" s="321"/>
      <c r="AP33" s="322"/>
    </row>
    <row r="34" spans="1:42" ht="25.5" customHeight="1" x14ac:dyDescent="0.2">
      <c r="A34" s="323" t="s">
        <v>113</v>
      </c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5"/>
    </row>
    <row r="35" spans="1:42" ht="16.5" customHeight="1" x14ac:dyDescent="0.2">
      <c r="A35" s="326" t="s">
        <v>114</v>
      </c>
      <c r="B35" s="223"/>
      <c r="C35" s="223"/>
      <c r="D35" s="223"/>
      <c r="E35" s="223"/>
      <c r="F35" s="223"/>
      <c r="G35" s="224"/>
      <c r="H35" s="464"/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5"/>
      <c r="T35" s="223" t="s">
        <v>70</v>
      </c>
      <c r="U35" s="223"/>
      <c r="V35" s="223"/>
      <c r="W35" s="42"/>
      <c r="X35" s="223" t="s">
        <v>115</v>
      </c>
      <c r="Y35" s="223"/>
      <c r="Z35" s="223"/>
      <c r="AA35" s="223"/>
      <c r="AB35" s="223"/>
      <c r="AC35" s="223" t="s">
        <v>158</v>
      </c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330"/>
    </row>
    <row r="36" spans="1:42" ht="16.5" customHeight="1" thickBot="1" x14ac:dyDescent="0.25">
      <c r="A36" s="339" t="s">
        <v>117</v>
      </c>
      <c r="B36" s="329"/>
      <c r="C36" s="329"/>
      <c r="D36" s="329"/>
      <c r="E36" s="329"/>
      <c r="F36" s="329"/>
      <c r="G36" s="340"/>
      <c r="H36" s="466"/>
      <c r="I36" s="467"/>
      <c r="J36" s="467"/>
      <c r="K36" s="467"/>
      <c r="L36" s="467"/>
      <c r="M36" s="467"/>
      <c r="N36" s="467"/>
      <c r="O36" s="467"/>
      <c r="P36" s="467"/>
      <c r="Q36" s="467"/>
      <c r="R36" s="467"/>
      <c r="S36" s="467"/>
      <c r="T36" s="329"/>
      <c r="U36" s="329"/>
      <c r="V36" s="329"/>
      <c r="W36" s="45"/>
      <c r="X36" s="329"/>
      <c r="Y36" s="329"/>
      <c r="Z36" s="329"/>
      <c r="AA36" s="329"/>
      <c r="AB36" s="329"/>
      <c r="AC36" s="329"/>
      <c r="AD36" s="329"/>
      <c r="AE36" s="329"/>
      <c r="AF36" s="329"/>
      <c r="AG36" s="329"/>
      <c r="AH36" s="329"/>
      <c r="AI36" s="329"/>
      <c r="AJ36" s="329"/>
      <c r="AK36" s="329"/>
      <c r="AL36" s="329"/>
      <c r="AM36" s="329"/>
      <c r="AN36" s="329"/>
      <c r="AO36" s="329"/>
      <c r="AP36" s="331"/>
    </row>
    <row r="37" spans="1:42" ht="16.5" customHeight="1" thickTop="1" x14ac:dyDescent="0.2">
      <c r="A37" s="341" t="s">
        <v>118</v>
      </c>
      <c r="B37" s="342"/>
      <c r="C37" s="342"/>
      <c r="D37" s="342"/>
      <c r="E37" s="342"/>
      <c r="F37" s="342"/>
      <c r="G37" s="343"/>
      <c r="H37" s="460" t="s">
        <v>159</v>
      </c>
      <c r="I37" s="461"/>
      <c r="J37" s="461"/>
      <c r="K37" s="461"/>
      <c r="L37" s="461"/>
      <c r="M37" s="461"/>
      <c r="N37" s="461"/>
      <c r="O37" s="461"/>
      <c r="P37" s="461"/>
      <c r="Q37" s="461"/>
      <c r="R37" s="461"/>
      <c r="S37" s="461"/>
      <c r="T37" s="461"/>
      <c r="U37" s="461"/>
      <c r="V37" s="461"/>
      <c r="W37" s="461"/>
      <c r="X37" s="461"/>
      <c r="Y37" s="461"/>
      <c r="Z37" s="461"/>
      <c r="AA37" s="461"/>
      <c r="AB37" s="461"/>
      <c r="AC37" s="461"/>
      <c r="AD37" s="461"/>
      <c r="AE37" s="461"/>
      <c r="AF37" s="461"/>
      <c r="AG37" s="461"/>
      <c r="AH37" s="461"/>
      <c r="AI37" s="461"/>
      <c r="AJ37" s="461"/>
      <c r="AK37" s="226" t="s">
        <v>70</v>
      </c>
      <c r="AL37" s="226"/>
      <c r="AM37" s="226"/>
      <c r="AN37" s="34"/>
      <c r="AO37" s="34"/>
      <c r="AP37" s="46"/>
    </row>
    <row r="38" spans="1:42" ht="16.5" customHeight="1" x14ac:dyDescent="0.2">
      <c r="A38" s="232" t="s">
        <v>119</v>
      </c>
      <c r="B38" s="233"/>
      <c r="C38" s="233"/>
      <c r="D38" s="233"/>
      <c r="E38" s="233"/>
      <c r="F38" s="233"/>
      <c r="G38" s="234"/>
      <c r="H38" s="462"/>
      <c r="I38" s="463"/>
      <c r="J38" s="463"/>
      <c r="K38" s="463"/>
      <c r="L38" s="463"/>
      <c r="M38" s="463"/>
      <c r="N38" s="463"/>
      <c r="O38" s="463"/>
      <c r="P38" s="463"/>
      <c r="Q38" s="463"/>
      <c r="R38" s="463"/>
      <c r="S38" s="463"/>
      <c r="T38" s="463"/>
      <c r="U38" s="463"/>
      <c r="V38" s="463"/>
      <c r="W38" s="463"/>
      <c r="X38" s="463"/>
      <c r="Y38" s="463"/>
      <c r="Z38" s="463"/>
      <c r="AA38" s="463"/>
      <c r="AB38" s="463"/>
      <c r="AC38" s="463"/>
      <c r="AD38" s="463"/>
      <c r="AE38" s="463"/>
      <c r="AF38" s="463"/>
      <c r="AG38" s="463"/>
      <c r="AH38" s="463"/>
      <c r="AI38" s="463"/>
      <c r="AJ38" s="463"/>
      <c r="AK38" s="233"/>
      <c r="AL38" s="233"/>
      <c r="AM38" s="233"/>
      <c r="AN38" s="43"/>
      <c r="AO38" s="43"/>
      <c r="AP38" s="47"/>
    </row>
    <row r="39" spans="1:42" ht="19.5" customHeight="1" x14ac:dyDescent="0.2">
      <c r="A39" s="48"/>
      <c r="B39" s="44" t="s">
        <v>120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223" t="s">
        <v>121</v>
      </c>
      <c r="S39" s="223"/>
      <c r="T39" s="223"/>
      <c r="U39" s="223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38"/>
      <c r="AL39" s="38"/>
      <c r="AM39" s="38"/>
      <c r="AN39" s="38"/>
      <c r="AO39" s="38"/>
      <c r="AP39" s="39"/>
    </row>
    <row r="40" spans="1:42" ht="18" customHeight="1" x14ac:dyDescent="0.2">
      <c r="A40" s="49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226"/>
      <c r="S40" s="226"/>
      <c r="T40" s="226"/>
      <c r="U40" s="226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4"/>
      <c r="AL40" s="34"/>
      <c r="AM40" s="34"/>
      <c r="AN40" s="38"/>
      <c r="AO40" s="38"/>
      <c r="AP40" s="39"/>
    </row>
    <row r="41" spans="1:42" ht="18" customHeight="1" x14ac:dyDescent="0.2">
      <c r="A41" s="50"/>
      <c r="B41" s="34"/>
      <c r="C41" s="34"/>
      <c r="D41" s="34"/>
      <c r="E41" s="34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226" t="s">
        <v>122</v>
      </c>
      <c r="S41" s="226"/>
      <c r="T41" s="226"/>
      <c r="U41" s="226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226" t="s">
        <v>70</v>
      </c>
      <c r="AL41" s="226"/>
      <c r="AM41" s="226"/>
      <c r="AN41" s="36"/>
      <c r="AO41" s="36"/>
      <c r="AP41" s="37"/>
    </row>
    <row r="42" spans="1:42" ht="19.5" customHeight="1" x14ac:dyDescent="0.2">
      <c r="A42" s="51"/>
      <c r="B42" s="43"/>
      <c r="C42" s="43"/>
      <c r="D42" s="43"/>
      <c r="E42" s="43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233"/>
      <c r="S42" s="233"/>
      <c r="T42" s="233"/>
      <c r="U42" s="233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33"/>
      <c r="AL42" s="233"/>
      <c r="AM42" s="233"/>
      <c r="AN42" s="40"/>
      <c r="AO42" s="40"/>
      <c r="AP42" s="41"/>
    </row>
    <row r="43" spans="1:42" ht="7.5" customHeight="1" thickBot="1" x14ac:dyDescent="0.25">
      <c r="A43" s="36"/>
      <c r="B43" s="36"/>
      <c r="C43" s="36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35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</row>
    <row r="44" spans="1:42" ht="12.75" customHeight="1" thickTop="1" x14ac:dyDescent="0.2">
      <c r="A44" s="346" t="s">
        <v>123</v>
      </c>
      <c r="B44" s="347" t="s">
        <v>124</v>
      </c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8"/>
      <c r="X44" s="349" t="s">
        <v>125</v>
      </c>
      <c r="Y44" s="350"/>
      <c r="Z44" s="350"/>
      <c r="AA44" s="350"/>
      <c r="AB44" s="351"/>
      <c r="AC44" s="478" t="s">
        <v>160</v>
      </c>
      <c r="AD44" s="479"/>
      <c r="AE44" s="479"/>
      <c r="AF44" s="479"/>
      <c r="AG44" s="479"/>
      <c r="AH44" s="479"/>
      <c r="AI44" s="479"/>
      <c r="AJ44" s="479"/>
      <c r="AK44" s="479"/>
      <c r="AL44" s="479"/>
      <c r="AM44" s="479"/>
      <c r="AN44" s="479"/>
      <c r="AO44" s="479"/>
      <c r="AP44" s="480"/>
    </row>
    <row r="45" spans="1:42" ht="12.75" customHeight="1" x14ac:dyDescent="0.2">
      <c r="A45" s="346"/>
      <c r="B45" s="347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7"/>
      <c r="S45" s="347"/>
      <c r="T45" s="347"/>
      <c r="U45" s="347"/>
      <c r="V45" s="347"/>
      <c r="W45" s="348"/>
      <c r="X45" s="352"/>
      <c r="Y45" s="264"/>
      <c r="Z45" s="264"/>
      <c r="AA45" s="264"/>
      <c r="AB45" s="353"/>
      <c r="AC45" s="471"/>
      <c r="AD45" s="472"/>
      <c r="AE45" s="472"/>
      <c r="AF45" s="472"/>
      <c r="AG45" s="472"/>
      <c r="AH45" s="472"/>
      <c r="AI45" s="472"/>
      <c r="AJ45" s="472"/>
      <c r="AK45" s="472"/>
      <c r="AL45" s="472"/>
      <c r="AM45" s="472"/>
      <c r="AN45" s="472"/>
      <c r="AO45" s="472"/>
      <c r="AP45" s="473"/>
    </row>
    <row r="46" spans="1:42" ht="12.75" customHeight="1" x14ac:dyDescent="0.2">
      <c r="A46" s="52"/>
      <c r="B46" s="347"/>
      <c r="C46" s="347"/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8"/>
      <c r="X46" s="356" t="s">
        <v>126</v>
      </c>
      <c r="Y46" s="357"/>
      <c r="Z46" s="357"/>
      <c r="AA46" s="357"/>
      <c r="AB46" s="358"/>
      <c r="AC46" s="468" t="s">
        <v>161</v>
      </c>
      <c r="AD46" s="469"/>
      <c r="AE46" s="469"/>
      <c r="AF46" s="469"/>
      <c r="AG46" s="469"/>
      <c r="AH46" s="469"/>
      <c r="AI46" s="469"/>
      <c r="AJ46" s="469"/>
      <c r="AK46" s="469"/>
      <c r="AL46" s="469"/>
      <c r="AM46" s="469"/>
      <c r="AN46" s="469"/>
      <c r="AO46" s="469"/>
      <c r="AP46" s="470"/>
    </row>
    <row r="47" spans="1:42" ht="12.75" customHeight="1" x14ac:dyDescent="0.2">
      <c r="A47" s="52"/>
      <c r="B47" s="347"/>
      <c r="C47" s="347"/>
      <c r="D47" s="347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7"/>
      <c r="S47" s="347"/>
      <c r="T47" s="347"/>
      <c r="U47" s="347"/>
      <c r="V47" s="347"/>
      <c r="W47" s="348"/>
      <c r="X47" s="352"/>
      <c r="Y47" s="264"/>
      <c r="Z47" s="264"/>
      <c r="AA47" s="264"/>
      <c r="AB47" s="353"/>
      <c r="AC47" s="471"/>
      <c r="AD47" s="472"/>
      <c r="AE47" s="472"/>
      <c r="AF47" s="472"/>
      <c r="AG47" s="472"/>
      <c r="AH47" s="472"/>
      <c r="AI47" s="472"/>
      <c r="AJ47" s="472"/>
      <c r="AK47" s="472"/>
      <c r="AL47" s="472"/>
      <c r="AM47" s="472"/>
      <c r="AN47" s="472"/>
      <c r="AO47" s="472"/>
      <c r="AP47" s="473"/>
    </row>
    <row r="48" spans="1:42" ht="12.75" customHeight="1" x14ac:dyDescent="0.2">
      <c r="A48" s="52"/>
      <c r="B48" s="347"/>
      <c r="C48" s="347"/>
      <c r="D48" s="347"/>
      <c r="E48" s="347"/>
      <c r="F48" s="34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7"/>
      <c r="S48" s="347"/>
      <c r="T48" s="347"/>
      <c r="U48" s="347"/>
      <c r="V48" s="347"/>
      <c r="W48" s="348"/>
      <c r="X48" s="356" t="s">
        <v>127</v>
      </c>
      <c r="Y48" s="357"/>
      <c r="Z48" s="357"/>
      <c r="AA48" s="357"/>
      <c r="AB48" s="358"/>
      <c r="AC48" s="468" t="s">
        <v>189</v>
      </c>
      <c r="AD48" s="469"/>
      <c r="AE48" s="469"/>
      <c r="AF48" s="469"/>
      <c r="AG48" s="469"/>
      <c r="AH48" s="469"/>
      <c r="AI48" s="469"/>
      <c r="AJ48" s="469"/>
      <c r="AK48" s="469"/>
      <c r="AL48" s="469"/>
      <c r="AM48" s="469"/>
      <c r="AN48" s="469"/>
      <c r="AO48" s="469"/>
      <c r="AP48" s="470"/>
    </row>
    <row r="49" spans="1:42" ht="12.75" customHeight="1" x14ac:dyDescent="0.2">
      <c r="A49" s="36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34"/>
      <c r="V49" s="34"/>
      <c r="W49" s="36"/>
      <c r="X49" s="352"/>
      <c r="Y49" s="264"/>
      <c r="Z49" s="264"/>
      <c r="AA49" s="264"/>
      <c r="AB49" s="353"/>
      <c r="AC49" s="471"/>
      <c r="AD49" s="472"/>
      <c r="AE49" s="472"/>
      <c r="AF49" s="472"/>
      <c r="AG49" s="472"/>
      <c r="AH49" s="472"/>
      <c r="AI49" s="472"/>
      <c r="AJ49" s="472"/>
      <c r="AK49" s="472"/>
      <c r="AL49" s="472"/>
      <c r="AM49" s="472"/>
      <c r="AN49" s="472"/>
      <c r="AO49" s="472"/>
      <c r="AP49" s="473"/>
    </row>
    <row r="50" spans="1:42" ht="12.75" customHeight="1" x14ac:dyDescent="0.2">
      <c r="S50" s="53"/>
      <c r="T50" s="53"/>
      <c r="U50" s="34"/>
      <c r="V50" s="34"/>
      <c r="W50" s="34"/>
      <c r="X50" s="367" t="s">
        <v>129</v>
      </c>
      <c r="Y50" s="262"/>
      <c r="Z50" s="262"/>
      <c r="AA50" s="262"/>
      <c r="AB50" s="368"/>
      <c r="AC50" s="483" t="s">
        <v>162</v>
      </c>
      <c r="AD50" s="484"/>
      <c r="AE50" s="484"/>
      <c r="AF50" s="484"/>
      <c r="AG50" s="484"/>
      <c r="AH50" s="484"/>
      <c r="AI50" s="484"/>
      <c r="AJ50" s="484"/>
      <c r="AK50" s="484"/>
      <c r="AL50" s="484"/>
      <c r="AM50" s="484"/>
      <c r="AN50" s="484"/>
      <c r="AO50" s="484"/>
      <c r="AP50" s="485"/>
    </row>
    <row r="51" spans="1:42" ht="12.75" customHeight="1" x14ac:dyDescent="0.2">
      <c r="S51" s="53"/>
      <c r="T51" s="53"/>
      <c r="U51" s="36"/>
      <c r="V51" s="36"/>
      <c r="W51" s="36"/>
      <c r="X51" s="352"/>
      <c r="Y51" s="264"/>
      <c r="Z51" s="264"/>
      <c r="AA51" s="264"/>
      <c r="AB51" s="353"/>
      <c r="AC51" s="471"/>
      <c r="AD51" s="472"/>
      <c r="AE51" s="472"/>
      <c r="AF51" s="472"/>
      <c r="AG51" s="472"/>
      <c r="AH51" s="472"/>
      <c r="AI51" s="472"/>
      <c r="AJ51" s="472"/>
      <c r="AK51" s="472"/>
      <c r="AL51" s="472"/>
      <c r="AM51" s="472"/>
      <c r="AN51" s="472"/>
      <c r="AO51" s="472"/>
      <c r="AP51" s="473"/>
    </row>
    <row r="52" spans="1:42" ht="12.75" customHeight="1" x14ac:dyDescent="0.2">
      <c r="A52" s="370" t="s">
        <v>130</v>
      </c>
      <c r="B52" s="371"/>
      <c r="C52" s="371"/>
      <c r="D52" s="371"/>
      <c r="E52" s="371"/>
      <c r="F52" s="372"/>
      <c r="G52" s="373" t="s">
        <v>131</v>
      </c>
      <c r="H52" s="373"/>
      <c r="I52" s="373"/>
      <c r="J52" s="373"/>
      <c r="K52" s="373"/>
      <c r="L52" s="373"/>
      <c r="M52" s="374" t="s">
        <v>132</v>
      </c>
      <c r="N52" s="373"/>
      <c r="O52" s="373"/>
      <c r="P52" s="373"/>
      <c r="Q52" s="373"/>
      <c r="R52" s="375"/>
      <c r="S52" s="36"/>
      <c r="T52" s="36"/>
      <c r="U52" s="36"/>
      <c r="V52" s="36"/>
      <c r="W52" s="36"/>
      <c r="X52" s="376" t="s">
        <v>133</v>
      </c>
      <c r="Y52" s="377"/>
      <c r="Z52" s="377"/>
      <c r="AA52" s="377"/>
      <c r="AB52" s="378"/>
      <c r="AC52" s="382" t="s">
        <v>134</v>
      </c>
      <c r="AD52" s="383"/>
      <c r="AE52" s="383"/>
      <c r="AF52" s="383"/>
      <c r="AG52" s="383"/>
      <c r="AH52" s="383"/>
      <c r="AI52" s="383"/>
      <c r="AJ52" s="383"/>
      <c r="AK52" s="383"/>
      <c r="AL52" s="383"/>
      <c r="AM52" s="383"/>
      <c r="AN52" s="383"/>
      <c r="AO52" s="383"/>
      <c r="AP52" s="384"/>
    </row>
    <row r="53" spans="1:42" ht="12.75" customHeight="1" x14ac:dyDescent="0.2">
      <c r="A53" s="222"/>
      <c r="B53" s="223"/>
      <c r="C53" s="223"/>
      <c r="D53" s="223"/>
      <c r="E53" s="223"/>
      <c r="F53" s="224"/>
      <c r="G53" s="222"/>
      <c r="H53" s="223"/>
      <c r="I53" s="223"/>
      <c r="J53" s="223"/>
      <c r="K53" s="223"/>
      <c r="L53" s="224"/>
      <c r="M53" s="222"/>
      <c r="N53" s="223"/>
      <c r="O53" s="223"/>
      <c r="P53" s="223"/>
      <c r="Q53" s="223"/>
      <c r="R53" s="224"/>
      <c r="S53" s="36"/>
      <c r="T53" s="36"/>
      <c r="U53" s="36"/>
      <c r="V53" s="36"/>
      <c r="W53" s="36"/>
      <c r="X53" s="379"/>
      <c r="Y53" s="380"/>
      <c r="Z53" s="380"/>
      <c r="AA53" s="380"/>
      <c r="AB53" s="381"/>
      <c r="AC53" s="385"/>
      <c r="AD53" s="386"/>
      <c r="AE53" s="386"/>
      <c r="AF53" s="386"/>
      <c r="AG53" s="386"/>
      <c r="AH53" s="386"/>
      <c r="AI53" s="386"/>
      <c r="AJ53" s="386"/>
      <c r="AK53" s="386"/>
      <c r="AL53" s="386"/>
      <c r="AM53" s="386"/>
      <c r="AN53" s="386"/>
      <c r="AO53" s="386"/>
      <c r="AP53" s="387"/>
    </row>
    <row r="54" spans="1:42" ht="12.75" customHeight="1" x14ac:dyDescent="0.2">
      <c r="A54" s="225"/>
      <c r="B54" s="226"/>
      <c r="C54" s="226"/>
      <c r="D54" s="226"/>
      <c r="E54" s="226"/>
      <c r="F54" s="227"/>
      <c r="G54" s="225"/>
      <c r="H54" s="226"/>
      <c r="I54" s="226"/>
      <c r="J54" s="226"/>
      <c r="K54" s="226"/>
      <c r="L54" s="227"/>
      <c r="M54" s="225"/>
      <c r="N54" s="226"/>
      <c r="O54" s="226"/>
      <c r="P54" s="226"/>
      <c r="Q54" s="226"/>
      <c r="R54" s="227"/>
      <c r="S54" s="36"/>
      <c r="T54" s="36"/>
      <c r="U54" s="36"/>
      <c r="V54" s="36"/>
      <c r="W54" s="34"/>
      <c r="X54" s="392" t="s">
        <v>135</v>
      </c>
      <c r="Y54" s="393"/>
      <c r="Z54" s="393"/>
      <c r="AA54" s="393"/>
      <c r="AB54" s="394"/>
      <c r="AC54" s="486" t="s">
        <v>163</v>
      </c>
      <c r="AD54" s="487"/>
      <c r="AE54" s="487"/>
      <c r="AF54" s="487"/>
      <c r="AG54" s="487"/>
      <c r="AH54" s="487"/>
      <c r="AI54" s="487"/>
      <c r="AJ54" s="487"/>
      <c r="AK54" s="487"/>
      <c r="AL54" s="487"/>
      <c r="AM54" s="487"/>
      <c r="AN54" s="487"/>
      <c r="AO54" s="487"/>
      <c r="AP54" s="488"/>
    </row>
    <row r="55" spans="1:42" ht="12.75" customHeight="1" x14ac:dyDescent="0.2">
      <c r="A55" s="225"/>
      <c r="B55" s="226"/>
      <c r="C55" s="226"/>
      <c r="D55" s="226"/>
      <c r="E55" s="226"/>
      <c r="F55" s="227"/>
      <c r="G55" s="225"/>
      <c r="H55" s="226"/>
      <c r="I55" s="226"/>
      <c r="J55" s="226"/>
      <c r="K55" s="226"/>
      <c r="L55" s="227"/>
      <c r="M55" s="225"/>
      <c r="N55" s="226"/>
      <c r="O55" s="226"/>
      <c r="P55" s="226"/>
      <c r="Q55" s="226"/>
      <c r="R55" s="227"/>
      <c r="S55" s="49"/>
      <c r="T55" s="34"/>
      <c r="U55" s="34"/>
      <c r="V55" s="34"/>
      <c r="W55" s="36"/>
      <c r="X55" s="395"/>
      <c r="Y55" s="396"/>
      <c r="Z55" s="396"/>
      <c r="AA55" s="396"/>
      <c r="AB55" s="397"/>
      <c r="AC55" s="489"/>
      <c r="AD55" s="490"/>
      <c r="AE55" s="490"/>
      <c r="AF55" s="490"/>
      <c r="AG55" s="490"/>
      <c r="AH55" s="490"/>
      <c r="AI55" s="490"/>
      <c r="AJ55" s="490"/>
      <c r="AK55" s="490"/>
      <c r="AL55" s="490"/>
      <c r="AM55" s="490"/>
      <c r="AN55" s="490"/>
      <c r="AO55" s="490"/>
      <c r="AP55" s="491"/>
    </row>
    <row r="56" spans="1:42" ht="12.75" customHeight="1" x14ac:dyDescent="0.2">
      <c r="A56" s="225"/>
      <c r="B56" s="226"/>
      <c r="C56" s="226"/>
      <c r="D56" s="226"/>
      <c r="E56" s="226"/>
      <c r="F56" s="227"/>
      <c r="G56" s="225"/>
      <c r="H56" s="226"/>
      <c r="I56" s="226"/>
      <c r="J56" s="226"/>
      <c r="K56" s="226"/>
      <c r="L56" s="227"/>
      <c r="M56" s="225"/>
      <c r="N56" s="226"/>
      <c r="O56" s="226"/>
      <c r="P56" s="226"/>
      <c r="Q56" s="226"/>
      <c r="R56" s="227"/>
      <c r="S56" s="36"/>
      <c r="T56" s="36"/>
      <c r="U56" s="36"/>
      <c r="V56" s="36"/>
      <c r="W56" s="36"/>
      <c r="X56" s="278" t="s">
        <v>136</v>
      </c>
      <c r="Y56" s="188"/>
      <c r="Z56" s="188"/>
      <c r="AA56" s="188"/>
      <c r="AB56" s="208"/>
      <c r="AC56" s="415">
        <v>7</v>
      </c>
      <c r="AD56" s="481"/>
      <c r="AE56" s="474" t="s">
        <v>164</v>
      </c>
      <c r="AF56" s="481"/>
      <c r="AG56" s="474" t="s">
        <v>165</v>
      </c>
      <c r="AH56" s="481"/>
      <c r="AI56" s="474" t="s">
        <v>166</v>
      </c>
      <c r="AJ56" s="481"/>
      <c r="AK56" s="474" t="s">
        <v>167</v>
      </c>
      <c r="AL56" s="481"/>
      <c r="AM56" s="474" t="s">
        <v>168</v>
      </c>
      <c r="AN56" s="481"/>
      <c r="AO56" s="474" t="s">
        <v>169</v>
      </c>
      <c r="AP56" s="475"/>
    </row>
    <row r="57" spans="1:42" ht="12.75" customHeight="1" thickBot="1" x14ac:dyDescent="0.25">
      <c r="A57" s="232"/>
      <c r="B57" s="233"/>
      <c r="C57" s="233"/>
      <c r="D57" s="233"/>
      <c r="E57" s="233"/>
      <c r="F57" s="234"/>
      <c r="G57" s="232"/>
      <c r="H57" s="233"/>
      <c r="I57" s="233"/>
      <c r="J57" s="233"/>
      <c r="K57" s="233"/>
      <c r="L57" s="234"/>
      <c r="M57" s="232"/>
      <c r="N57" s="233"/>
      <c r="O57" s="233"/>
      <c r="P57" s="233"/>
      <c r="Q57" s="233"/>
      <c r="R57" s="234"/>
      <c r="S57" s="36"/>
      <c r="T57" s="36"/>
      <c r="U57" s="36"/>
      <c r="V57" s="36"/>
      <c r="W57" s="36"/>
      <c r="X57" s="399"/>
      <c r="Y57" s="400"/>
      <c r="Z57" s="400"/>
      <c r="AA57" s="400"/>
      <c r="AB57" s="401"/>
      <c r="AC57" s="492"/>
      <c r="AD57" s="482"/>
      <c r="AE57" s="476"/>
      <c r="AF57" s="482"/>
      <c r="AG57" s="476"/>
      <c r="AH57" s="482"/>
      <c r="AI57" s="476"/>
      <c r="AJ57" s="482"/>
      <c r="AK57" s="476"/>
      <c r="AL57" s="482"/>
      <c r="AM57" s="476"/>
      <c r="AN57" s="482"/>
      <c r="AO57" s="476"/>
      <c r="AP57" s="477"/>
    </row>
    <row r="58" spans="1:42" ht="10.5" customHeight="1" thickTop="1" x14ac:dyDescent="0.2">
      <c r="S58" s="36"/>
      <c r="T58" s="36"/>
      <c r="U58" s="36"/>
      <c r="V58" s="36"/>
      <c r="W58" s="36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391">
        <v>2022.3</v>
      </c>
      <c r="AN58" s="391"/>
      <c r="AO58" s="391"/>
      <c r="AP58" s="391"/>
    </row>
    <row r="59" spans="1:42" ht="10.5" customHeight="1" x14ac:dyDescent="0.2">
      <c r="S59" s="36"/>
      <c r="T59" s="36"/>
      <c r="U59" s="36"/>
      <c r="V59" s="36"/>
      <c r="W59" s="36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11"/>
      <c r="AN59" s="211"/>
      <c r="AO59" s="211"/>
      <c r="AP59" s="211"/>
    </row>
    <row r="60" spans="1:42" ht="37.5" customHeight="1" x14ac:dyDescent="0.35">
      <c r="R60" s="54" t="s">
        <v>137</v>
      </c>
      <c r="T60" s="55"/>
      <c r="U60" s="55"/>
      <c r="V60" s="55"/>
      <c r="W60" s="55"/>
      <c r="X60" s="5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57"/>
      <c r="AN60" s="57"/>
      <c r="AO60" s="57"/>
      <c r="AP60" s="57"/>
    </row>
    <row r="64" spans="1:42" ht="10.5" customHeight="1" x14ac:dyDescent="0.2"/>
    <row r="65" ht="10.5" customHeight="1" x14ac:dyDescent="0.2"/>
    <row r="66" ht="10.5" customHeight="1" x14ac:dyDescent="0.2"/>
    <row r="67" ht="10.5" customHeight="1" x14ac:dyDescent="0.2"/>
  </sheetData>
  <mergeCells count="176">
    <mergeCell ref="A53:F57"/>
    <mergeCell ref="G53:L57"/>
    <mergeCell ref="AM58:AP59"/>
    <mergeCell ref="M53:R57"/>
    <mergeCell ref="X54:AB55"/>
    <mergeCell ref="AC54:AP55"/>
    <mergeCell ref="X56:AB57"/>
    <mergeCell ref="AC56:AD57"/>
    <mergeCell ref="AE56:AF57"/>
    <mergeCell ref="AG56:AH57"/>
    <mergeCell ref="AI56:AJ57"/>
    <mergeCell ref="AK56:AL57"/>
    <mergeCell ref="X48:AB49"/>
    <mergeCell ref="AC48:AP49"/>
    <mergeCell ref="AK37:AM38"/>
    <mergeCell ref="A38:G38"/>
    <mergeCell ref="R39:U40"/>
    <mergeCell ref="V39:AJ40"/>
    <mergeCell ref="AO56:AP57"/>
    <mergeCell ref="R41:U42"/>
    <mergeCell ref="V41:AJ42"/>
    <mergeCell ref="AK41:AM42"/>
    <mergeCell ref="A44:A45"/>
    <mergeCell ref="B44:W48"/>
    <mergeCell ref="X44:AB45"/>
    <mergeCell ref="AC44:AP45"/>
    <mergeCell ref="X46:AB47"/>
    <mergeCell ref="AC46:AP47"/>
    <mergeCell ref="AM56:AN57"/>
    <mergeCell ref="X50:AB51"/>
    <mergeCell ref="AC50:AP51"/>
    <mergeCell ref="A52:F52"/>
    <mergeCell ref="G52:L52"/>
    <mergeCell ref="M52:R52"/>
    <mergeCell ref="X52:AB53"/>
    <mergeCell ref="AC52:AP53"/>
    <mergeCell ref="AF33:AG33"/>
    <mergeCell ref="AH33:AP33"/>
    <mergeCell ref="A34:L34"/>
    <mergeCell ref="M34:AP34"/>
    <mergeCell ref="A35:G35"/>
    <mergeCell ref="H35:S36"/>
    <mergeCell ref="T35:V36"/>
    <mergeCell ref="X35:AB36"/>
    <mergeCell ref="AC35:AP36"/>
    <mergeCell ref="AH32:AP32"/>
    <mergeCell ref="A31:B31"/>
    <mergeCell ref="C31:G31"/>
    <mergeCell ref="H31:I31"/>
    <mergeCell ref="J31:N31"/>
    <mergeCell ref="O31:Q31"/>
    <mergeCell ref="R31:S31"/>
    <mergeCell ref="A36:G36"/>
    <mergeCell ref="A37:G37"/>
    <mergeCell ref="H37:AJ38"/>
    <mergeCell ref="AH31:AP31"/>
    <mergeCell ref="A32:B32"/>
    <mergeCell ref="C32:G32"/>
    <mergeCell ref="H32:I32"/>
    <mergeCell ref="J32:N32"/>
    <mergeCell ref="O32:Q32"/>
    <mergeCell ref="R32:S32"/>
    <mergeCell ref="A33:B33"/>
    <mergeCell ref="C33:G33"/>
    <mergeCell ref="H33:N33"/>
    <mergeCell ref="O33:Q33"/>
    <mergeCell ref="R33:S33"/>
    <mergeCell ref="T33:AB33"/>
    <mergeCell ref="AC33:AE33"/>
    <mergeCell ref="T31:AB31"/>
    <mergeCell ref="AC31:AE31"/>
    <mergeCell ref="AF31:AG31"/>
    <mergeCell ref="T29:AB29"/>
    <mergeCell ref="AC29:AE29"/>
    <mergeCell ref="AF29:AG29"/>
    <mergeCell ref="T32:AB32"/>
    <mergeCell ref="AC32:AE32"/>
    <mergeCell ref="AF32:AG32"/>
    <mergeCell ref="A30:B30"/>
    <mergeCell ref="C30:G30"/>
    <mergeCell ref="H30:I30"/>
    <mergeCell ref="J30:N30"/>
    <mergeCell ref="O30:Q30"/>
    <mergeCell ref="R30:S30"/>
    <mergeCell ref="A29:B29"/>
    <mergeCell ref="C29:G29"/>
    <mergeCell ref="H29:I29"/>
    <mergeCell ref="A25:D26"/>
    <mergeCell ref="E25:L26"/>
    <mergeCell ref="M25:P26"/>
    <mergeCell ref="Q25:R25"/>
    <mergeCell ref="S25:AG26"/>
    <mergeCell ref="AH25:AP26"/>
    <mergeCell ref="Q26:R26"/>
    <mergeCell ref="AH30:AP30"/>
    <mergeCell ref="A27:N28"/>
    <mergeCell ref="O27:AB27"/>
    <mergeCell ref="AC27:AP27"/>
    <mergeCell ref="O28:Q28"/>
    <mergeCell ref="R28:S28"/>
    <mergeCell ref="T28:AB28"/>
    <mergeCell ref="AC28:AE28"/>
    <mergeCell ref="AF28:AG28"/>
    <mergeCell ref="AH28:AP28"/>
    <mergeCell ref="J29:N29"/>
    <mergeCell ref="O29:Q29"/>
    <mergeCell ref="R29:S29"/>
    <mergeCell ref="T30:AB30"/>
    <mergeCell ref="AC30:AE30"/>
    <mergeCell ref="AF30:AG30"/>
    <mergeCell ref="AH29:AP29"/>
    <mergeCell ref="AE16:AF19"/>
    <mergeCell ref="AC10:AD13"/>
    <mergeCell ref="AE10:AF13"/>
    <mergeCell ref="AG16:AH19"/>
    <mergeCell ref="AI16:AJ19"/>
    <mergeCell ref="AK16:AL19"/>
    <mergeCell ref="AM16:AP19"/>
    <mergeCell ref="Y20:AP21"/>
    <mergeCell ref="A22:D24"/>
    <mergeCell ref="E22:J24"/>
    <mergeCell ref="K22:V24"/>
    <mergeCell ref="W22:AP24"/>
    <mergeCell ref="O16:R21"/>
    <mergeCell ref="E14:I21"/>
    <mergeCell ref="J14:K21"/>
    <mergeCell ref="L14:N21"/>
    <mergeCell ref="Y14:AP15"/>
    <mergeCell ref="X5:Y6"/>
    <mergeCell ref="AD6:AP6"/>
    <mergeCell ref="A7:D9"/>
    <mergeCell ref="Y7:AC7"/>
    <mergeCell ref="AE7:AI7"/>
    <mergeCell ref="AK7:AP7"/>
    <mergeCell ref="E8:K9"/>
    <mergeCell ref="L8:M8"/>
    <mergeCell ref="AG10:AH13"/>
    <mergeCell ref="AI10:AJ13"/>
    <mergeCell ref="AK10:AL13"/>
    <mergeCell ref="AM10:AP13"/>
    <mergeCell ref="A10:D21"/>
    <mergeCell ref="E10:N13"/>
    <mergeCell ref="O10:R15"/>
    <mergeCell ref="S10:V15"/>
    <mergeCell ref="W10:X15"/>
    <mergeCell ref="Y10:AB13"/>
    <mergeCell ref="S16:V21"/>
    <mergeCell ref="W16:X21"/>
    <mergeCell ref="Y16:AB19"/>
    <mergeCell ref="AC16:AD19"/>
    <mergeCell ref="N8:AP9"/>
    <mergeCell ref="L9:M9"/>
    <mergeCell ref="A1:Y1"/>
    <mergeCell ref="AB1:AP1"/>
    <mergeCell ref="AB2:AD2"/>
    <mergeCell ref="AE2:AH2"/>
    <mergeCell ref="AJ2:AK2"/>
    <mergeCell ref="AL2:AM2"/>
    <mergeCell ref="AN2:AO2"/>
    <mergeCell ref="A4:D6"/>
    <mergeCell ref="G4:L4"/>
    <mergeCell ref="O4:U4"/>
    <mergeCell ref="E5:L6"/>
    <mergeCell ref="M5:U6"/>
    <mergeCell ref="A3:D3"/>
    <mergeCell ref="E3:M3"/>
    <mergeCell ref="N3:U3"/>
    <mergeCell ref="AH3:AH5"/>
    <mergeCell ref="AI3:AJ5"/>
    <mergeCell ref="AK3:AK5"/>
    <mergeCell ref="AL3:AM5"/>
    <mergeCell ref="AN3:AP5"/>
    <mergeCell ref="X3:Y4"/>
    <mergeCell ref="Z3:AC6"/>
    <mergeCell ref="AD3:AG5"/>
    <mergeCell ref="V5:W6"/>
  </mergeCells>
  <phoneticPr fontId="1"/>
  <pageMargins left="0.7" right="0.7" top="0.75" bottom="0.75" header="0.3" footer="0.3"/>
  <pageSetup paperSize="9" scale="8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67"/>
  <sheetViews>
    <sheetView view="pageBreakPreview" zoomScale="60" zoomScaleNormal="58" workbookViewId="0">
      <selection activeCell="AC30" sqref="AC30:AE30"/>
    </sheetView>
  </sheetViews>
  <sheetFormatPr defaultColWidth="9" defaultRowHeight="13" x14ac:dyDescent="0.2"/>
  <cols>
    <col min="1" max="1" width="2.7265625" style="61" customWidth="1"/>
    <col min="2" max="42" width="2.36328125" style="61" customWidth="1"/>
    <col min="43" max="43" width="1.6328125" style="61" customWidth="1"/>
    <col min="44" max="16384" width="9" style="61"/>
  </cols>
  <sheetData>
    <row r="1" spans="1:43" ht="31.5" customHeight="1" thickBot="1" x14ac:dyDescent="0.25">
      <c r="A1" s="598" t="s">
        <v>57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79"/>
      <c r="AA1" s="79"/>
      <c r="AB1" s="599" t="s">
        <v>58</v>
      </c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</row>
    <row r="2" spans="1:43" ht="17.25" customHeight="1" thickTop="1" thickBot="1" x14ac:dyDescent="0.25">
      <c r="A2" s="78" t="s">
        <v>59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7"/>
      <c r="AB2" s="174" t="s">
        <v>60</v>
      </c>
      <c r="AC2" s="175"/>
      <c r="AD2" s="176"/>
      <c r="AE2" s="405" t="s">
        <v>183</v>
      </c>
      <c r="AF2" s="406"/>
      <c r="AG2" s="406"/>
      <c r="AH2" s="406"/>
      <c r="AI2" s="18" t="s">
        <v>61</v>
      </c>
      <c r="AJ2" s="406">
        <v>8</v>
      </c>
      <c r="AK2" s="406"/>
      <c r="AL2" s="175" t="s">
        <v>62</v>
      </c>
      <c r="AM2" s="175"/>
      <c r="AN2" s="406">
        <v>1</v>
      </c>
      <c r="AO2" s="406"/>
      <c r="AP2" s="19" t="s">
        <v>63</v>
      </c>
    </row>
    <row r="3" spans="1:43" ht="14.25" customHeight="1" thickTop="1" x14ac:dyDescent="0.2">
      <c r="A3" s="203" t="s">
        <v>64</v>
      </c>
      <c r="B3" s="204"/>
      <c r="C3" s="204"/>
      <c r="D3" s="205"/>
      <c r="E3" s="411" t="s">
        <v>138</v>
      </c>
      <c r="F3" s="412"/>
      <c r="G3" s="412"/>
      <c r="H3" s="412"/>
      <c r="I3" s="412"/>
      <c r="J3" s="412"/>
      <c r="K3" s="412"/>
      <c r="L3" s="412"/>
      <c r="M3" s="412"/>
      <c r="N3" s="412" t="s">
        <v>170</v>
      </c>
      <c r="O3" s="412"/>
      <c r="P3" s="412"/>
      <c r="Q3" s="412"/>
      <c r="R3" s="412"/>
      <c r="S3" s="412"/>
      <c r="T3" s="412"/>
      <c r="U3" s="412"/>
      <c r="V3" s="20"/>
      <c r="W3" s="21"/>
      <c r="X3" s="169" t="s">
        <v>65</v>
      </c>
      <c r="Y3" s="166"/>
      <c r="Z3" s="600" t="s">
        <v>182</v>
      </c>
      <c r="AA3" s="165"/>
      <c r="AB3" s="188"/>
      <c r="AC3" s="208"/>
      <c r="AD3" s="415" t="s">
        <v>184</v>
      </c>
      <c r="AE3" s="413"/>
      <c r="AF3" s="413"/>
      <c r="AG3" s="413"/>
      <c r="AH3" s="188" t="s">
        <v>61</v>
      </c>
      <c r="AI3" s="413">
        <v>4</v>
      </c>
      <c r="AJ3" s="413"/>
      <c r="AK3" s="188" t="s">
        <v>62</v>
      </c>
      <c r="AL3" s="413">
        <v>12</v>
      </c>
      <c r="AM3" s="413"/>
      <c r="AN3" s="188" t="s">
        <v>66</v>
      </c>
      <c r="AO3" s="188"/>
      <c r="AP3" s="189"/>
    </row>
    <row r="4" spans="1:43" ht="14.25" customHeight="1" x14ac:dyDescent="0.2">
      <c r="A4" s="191" t="s">
        <v>67</v>
      </c>
      <c r="B4" s="192"/>
      <c r="C4" s="192"/>
      <c r="D4" s="193"/>
      <c r="E4" s="26" t="s">
        <v>68</v>
      </c>
      <c r="F4" s="27"/>
      <c r="G4" s="198"/>
      <c r="H4" s="198"/>
      <c r="I4" s="198"/>
      <c r="J4" s="198"/>
      <c r="K4" s="198"/>
      <c r="L4" s="198"/>
      <c r="M4" s="27" t="s">
        <v>69</v>
      </c>
      <c r="N4" s="27"/>
      <c r="O4" s="198"/>
      <c r="P4" s="198"/>
      <c r="Q4" s="198"/>
      <c r="R4" s="198"/>
      <c r="S4" s="198"/>
      <c r="T4" s="198"/>
      <c r="U4" s="198"/>
      <c r="V4" s="28"/>
      <c r="W4" s="28"/>
      <c r="X4" s="169"/>
      <c r="Y4" s="166"/>
      <c r="Z4" s="169"/>
      <c r="AA4" s="165"/>
      <c r="AB4" s="165"/>
      <c r="AC4" s="166"/>
      <c r="AD4" s="416"/>
      <c r="AE4" s="414"/>
      <c r="AF4" s="414"/>
      <c r="AG4" s="414"/>
      <c r="AH4" s="165"/>
      <c r="AI4" s="414"/>
      <c r="AJ4" s="414"/>
      <c r="AK4" s="165"/>
      <c r="AL4" s="414"/>
      <c r="AM4" s="414"/>
      <c r="AN4" s="165"/>
      <c r="AO4" s="165"/>
      <c r="AP4" s="190"/>
    </row>
    <row r="5" spans="1:43" ht="17.25" customHeight="1" x14ac:dyDescent="0.2">
      <c r="A5" s="194"/>
      <c r="B5" s="192"/>
      <c r="C5" s="192"/>
      <c r="D5" s="193"/>
      <c r="E5" s="407" t="s">
        <v>140</v>
      </c>
      <c r="F5" s="408"/>
      <c r="G5" s="408"/>
      <c r="H5" s="408"/>
      <c r="I5" s="408"/>
      <c r="J5" s="408"/>
      <c r="K5" s="408"/>
      <c r="L5" s="408"/>
      <c r="M5" s="408" t="s">
        <v>171</v>
      </c>
      <c r="N5" s="408"/>
      <c r="O5" s="408"/>
      <c r="P5" s="408"/>
      <c r="Q5" s="408"/>
      <c r="R5" s="408"/>
      <c r="S5" s="408"/>
      <c r="T5" s="408"/>
      <c r="U5" s="408"/>
      <c r="V5" s="165" t="s">
        <v>70</v>
      </c>
      <c r="W5" s="166"/>
      <c r="X5" s="169" t="s">
        <v>71</v>
      </c>
      <c r="Y5" s="166"/>
      <c r="Z5" s="169"/>
      <c r="AA5" s="165"/>
      <c r="AB5" s="165"/>
      <c r="AC5" s="166"/>
      <c r="AD5" s="416"/>
      <c r="AE5" s="414"/>
      <c r="AF5" s="414"/>
      <c r="AG5" s="414"/>
      <c r="AH5" s="165"/>
      <c r="AI5" s="414"/>
      <c r="AJ5" s="414"/>
      <c r="AK5" s="165"/>
      <c r="AL5" s="414"/>
      <c r="AM5" s="414"/>
      <c r="AN5" s="165"/>
      <c r="AO5" s="165"/>
      <c r="AP5" s="190"/>
    </row>
    <row r="6" spans="1:43" ht="17.25" customHeight="1" x14ac:dyDescent="0.2">
      <c r="A6" s="195"/>
      <c r="B6" s="196"/>
      <c r="C6" s="196"/>
      <c r="D6" s="197"/>
      <c r="E6" s="409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167"/>
      <c r="W6" s="168"/>
      <c r="X6" s="170"/>
      <c r="Y6" s="168"/>
      <c r="Z6" s="170"/>
      <c r="AA6" s="167"/>
      <c r="AB6" s="167"/>
      <c r="AC6" s="168"/>
      <c r="AD6" s="170" t="s">
        <v>172</v>
      </c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71"/>
    </row>
    <row r="7" spans="1:43" s="28" customFormat="1" ht="16.5" customHeight="1" x14ac:dyDescent="0.2">
      <c r="A7" s="178" t="s">
        <v>73</v>
      </c>
      <c r="B7" s="179"/>
      <c r="C7" s="179"/>
      <c r="D7" s="180"/>
      <c r="E7" s="25" t="s">
        <v>74</v>
      </c>
      <c r="F7" s="60">
        <v>4</v>
      </c>
      <c r="G7" s="60">
        <v>0</v>
      </c>
      <c r="H7" s="60">
        <v>0</v>
      </c>
      <c r="I7" s="59" t="s">
        <v>75</v>
      </c>
      <c r="J7" s="31"/>
      <c r="K7" s="60">
        <v>4</v>
      </c>
      <c r="L7" s="60">
        <v>8</v>
      </c>
      <c r="M7" s="60">
        <v>4</v>
      </c>
      <c r="N7" s="58">
        <v>8</v>
      </c>
      <c r="O7" s="24"/>
      <c r="P7" s="24"/>
      <c r="Q7" s="24"/>
      <c r="R7" s="24"/>
      <c r="S7" s="24"/>
      <c r="T7" s="24"/>
      <c r="U7" s="23"/>
      <c r="V7" s="23"/>
      <c r="W7" s="32" t="s">
        <v>76</v>
      </c>
      <c r="X7" s="24" t="s">
        <v>77</v>
      </c>
      <c r="Y7" s="181" t="s">
        <v>143</v>
      </c>
      <c r="Z7" s="181"/>
      <c r="AA7" s="181"/>
      <c r="AB7" s="181"/>
      <c r="AC7" s="181"/>
      <c r="AD7" s="23" t="s">
        <v>78</v>
      </c>
      <c r="AE7" s="182" t="s">
        <v>144</v>
      </c>
      <c r="AF7" s="182"/>
      <c r="AG7" s="182"/>
      <c r="AH7" s="182"/>
      <c r="AI7" s="182"/>
      <c r="AJ7" s="23" t="s">
        <v>75</v>
      </c>
      <c r="AK7" s="182" t="s">
        <v>145</v>
      </c>
      <c r="AL7" s="182"/>
      <c r="AM7" s="182"/>
      <c r="AN7" s="182"/>
      <c r="AO7" s="182"/>
      <c r="AP7" s="183"/>
      <c r="AQ7" s="77"/>
    </row>
    <row r="8" spans="1:43" s="28" customFormat="1" ht="16.5" customHeight="1" x14ac:dyDescent="0.2">
      <c r="A8" s="178"/>
      <c r="B8" s="179"/>
      <c r="C8" s="179"/>
      <c r="D8" s="180"/>
      <c r="E8" s="417" t="s">
        <v>146</v>
      </c>
      <c r="F8" s="418"/>
      <c r="G8" s="418"/>
      <c r="H8" s="418"/>
      <c r="I8" s="418"/>
      <c r="J8" s="418"/>
      <c r="K8" s="418"/>
      <c r="L8" s="165" t="s">
        <v>79</v>
      </c>
      <c r="M8" s="165"/>
      <c r="N8" s="434" t="s">
        <v>147</v>
      </c>
      <c r="O8" s="434"/>
      <c r="P8" s="434"/>
      <c r="Q8" s="434"/>
      <c r="R8" s="434"/>
      <c r="S8" s="434"/>
      <c r="T8" s="434"/>
      <c r="U8" s="434"/>
      <c r="V8" s="434"/>
      <c r="W8" s="434"/>
      <c r="X8" s="434"/>
      <c r="Y8" s="434"/>
      <c r="Z8" s="434"/>
      <c r="AA8" s="434"/>
      <c r="AB8" s="434"/>
      <c r="AC8" s="434"/>
      <c r="AD8" s="434"/>
      <c r="AE8" s="434"/>
      <c r="AF8" s="434"/>
      <c r="AG8" s="434"/>
      <c r="AH8" s="434"/>
      <c r="AI8" s="434"/>
      <c r="AJ8" s="434"/>
      <c r="AK8" s="434"/>
      <c r="AL8" s="434"/>
      <c r="AM8" s="434"/>
      <c r="AN8" s="434"/>
      <c r="AO8" s="434"/>
      <c r="AP8" s="435"/>
      <c r="AQ8" s="77"/>
    </row>
    <row r="9" spans="1:43" s="28" customFormat="1" ht="16.5" customHeight="1" x14ac:dyDescent="0.2">
      <c r="A9" s="178"/>
      <c r="B9" s="179"/>
      <c r="C9" s="179"/>
      <c r="D9" s="180"/>
      <c r="E9" s="419"/>
      <c r="F9" s="420"/>
      <c r="G9" s="420"/>
      <c r="H9" s="420"/>
      <c r="I9" s="420"/>
      <c r="J9" s="420"/>
      <c r="K9" s="420"/>
      <c r="L9" s="167" t="s">
        <v>80</v>
      </c>
      <c r="M9" s="167"/>
      <c r="N9" s="436"/>
      <c r="O9" s="436"/>
      <c r="P9" s="436"/>
      <c r="Q9" s="436"/>
      <c r="R9" s="436"/>
      <c r="S9" s="436"/>
      <c r="T9" s="436"/>
      <c r="U9" s="436"/>
      <c r="V9" s="436"/>
      <c r="W9" s="436"/>
      <c r="X9" s="436"/>
      <c r="Y9" s="436"/>
      <c r="Z9" s="436"/>
      <c r="AA9" s="436"/>
      <c r="AB9" s="436"/>
      <c r="AC9" s="436"/>
      <c r="AD9" s="436"/>
      <c r="AE9" s="436"/>
      <c r="AF9" s="436"/>
      <c r="AG9" s="436"/>
      <c r="AH9" s="436"/>
      <c r="AI9" s="436"/>
      <c r="AJ9" s="436"/>
      <c r="AK9" s="436"/>
      <c r="AL9" s="436"/>
      <c r="AM9" s="436"/>
      <c r="AN9" s="436"/>
      <c r="AO9" s="436"/>
      <c r="AP9" s="437"/>
      <c r="AQ9" s="77"/>
    </row>
    <row r="10" spans="1:43" ht="9.75" customHeight="1" x14ac:dyDescent="0.2">
      <c r="A10" s="563" t="s">
        <v>81</v>
      </c>
      <c r="B10" s="564"/>
      <c r="C10" s="564"/>
      <c r="D10" s="565"/>
      <c r="E10" s="209" t="s">
        <v>82</v>
      </c>
      <c r="F10" s="188"/>
      <c r="G10" s="188"/>
      <c r="H10" s="188"/>
      <c r="I10" s="188"/>
      <c r="J10" s="188"/>
      <c r="K10" s="188"/>
      <c r="L10" s="188"/>
      <c r="M10" s="188"/>
      <c r="N10" s="208"/>
      <c r="O10" s="562" t="s">
        <v>83</v>
      </c>
      <c r="P10" s="188"/>
      <c r="Q10" s="188"/>
      <c r="R10" s="208"/>
      <c r="S10" s="579">
        <v>1</v>
      </c>
      <c r="T10" s="580"/>
      <c r="U10" s="580"/>
      <c r="V10" s="580"/>
      <c r="W10" s="188" t="s">
        <v>84</v>
      </c>
      <c r="X10" s="208"/>
      <c r="Y10" s="428" t="s">
        <v>190</v>
      </c>
      <c r="Z10" s="429"/>
      <c r="AA10" s="429"/>
      <c r="AB10" s="429"/>
      <c r="AC10" s="210" t="s">
        <v>61</v>
      </c>
      <c r="AD10" s="210"/>
      <c r="AE10" s="413">
        <v>11</v>
      </c>
      <c r="AF10" s="413"/>
      <c r="AG10" s="210" t="s">
        <v>62</v>
      </c>
      <c r="AH10" s="210"/>
      <c r="AI10" s="413">
        <v>16</v>
      </c>
      <c r="AJ10" s="413"/>
      <c r="AK10" s="210" t="s">
        <v>63</v>
      </c>
      <c r="AL10" s="210"/>
      <c r="AM10" s="188" t="s">
        <v>85</v>
      </c>
      <c r="AN10" s="188"/>
      <c r="AO10" s="188"/>
      <c r="AP10" s="189"/>
    </row>
    <row r="11" spans="1:43" ht="7.5" customHeight="1" x14ac:dyDescent="0.2">
      <c r="A11" s="575"/>
      <c r="B11" s="576"/>
      <c r="C11" s="576"/>
      <c r="D11" s="577"/>
      <c r="E11" s="169"/>
      <c r="F11" s="165"/>
      <c r="G11" s="165"/>
      <c r="H11" s="165"/>
      <c r="I11" s="165"/>
      <c r="J11" s="165"/>
      <c r="K11" s="165"/>
      <c r="L11" s="165"/>
      <c r="M11" s="165"/>
      <c r="N11" s="166"/>
      <c r="O11" s="169"/>
      <c r="P11" s="165"/>
      <c r="Q11" s="165"/>
      <c r="R11" s="166"/>
      <c r="S11" s="581"/>
      <c r="T11" s="582"/>
      <c r="U11" s="582"/>
      <c r="V11" s="582"/>
      <c r="W11" s="165"/>
      <c r="X11" s="166"/>
      <c r="Y11" s="430"/>
      <c r="Z11" s="431"/>
      <c r="AA11" s="431"/>
      <c r="AB11" s="431"/>
      <c r="AC11" s="211"/>
      <c r="AD11" s="211"/>
      <c r="AE11" s="414"/>
      <c r="AF11" s="414"/>
      <c r="AG11" s="211"/>
      <c r="AH11" s="211"/>
      <c r="AI11" s="414"/>
      <c r="AJ11" s="414"/>
      <c r="AK11" s="211"/>
      <c r="AL11" s="211"/>
      <c r="AM11" s="165"/>
      <c r="AN11" s="165"/>
      <c r="AO11" s="165"/>
      <c r="AP11" s="190"/>
    </row>
    <row r="12" spans="1:43" ht="7.5" customHeight="1" x14ac:dyDescent="0.2">
      <c r="A12" s="575"/>
      <c r="B12" s="576"/>
      <c r="C12" s="576"/>
      <c r="D12" s="577"/>
      <c r="E12" s="169"/>
      <c r="F12" s="165"/>
      <c r="G12" s="165"/>
      <c r="H12" s="165"/>
      <c r="I12" s="165"/>
      <c r="J12" s="165"/>
      <c r="K12" s="165"/>
      <c r="L12" s="165"/>
      <c r="M12" s="165"/>
      <c r="N12" s="166"/>
      <c r="O12" s="169"/>
      <c r="P12" s="165"/>
      <c r="Q12" s="165"/>
      <c r="R12" s="166"/>
      <c r="S12" s="581"/>
      <c r="T12" s="582"/>
      <c r="U12" s="582"/>
      <c r="V12" s="582"/>
      <c r="W12" s="165"/>
      <c r="X12" s="166"/>
      <c r="Y12" s="430"/>
      <c r="Z12" s="431"/>
      <c r="AA12" s="431"/>
      <c r="AB12" s="431"/>
      <c r="AC12" s="211"/>
      <c r="AD12" s="211"/>
      <c r="AE12" s="414"/>
      <c r="AF12" s="414"/>
      <c r="AG12" s="211"/>
      <c r="AH12" s="211"/>
      <c r="AI12" s="414"/>
      <c r="AJ12" s="414"/>
      <c r="AK12" s="211"/>
      <c r="AL12" s="211"/>
      <c r="AM12" s="165"/>
      <c r="AN12" s="165"/>
      <c r="AO12" s="165"/>
      <c r="AP12" s="190"/>
    </row>
    <row r="13" spans="1:43" ht="7.5" customHeight="1" x14ac:dyDescent="0.2">
      <c r="A13" s="575"/>
      <c r="B13" s="576"/>
      <c r="C13" s="576"/>
      <c r="D13" s="577"/>
      <c r="E13" s="578"/>
      <c r="F13" s="204"/>
      <c r="G13" s="204"/>
      <c r="H13" s="204"/>
      <c r="I13" s="204"/>
      <c r="J13" s="204"/>
      <c r="K13" s="204"/>
      <c r="L13" s="204"/>
      <c r="M13" s="204"/>
      <c r="N13" s="205"/>
      <c r="O13" s="169"/>
      <c r="P13" s="165"/>
      <c r="Q13" s="165"/>
      <c r="R13" s="166"/>
      <c r="S13" s="581"/>
      <c r="T13" s="582"/>
      <c r="U13" s="582"/>
      <c r="V13" s="582"/>
      <c r="W13" s="165"/>
      <c r="X13" s="166"/>
      <c r="Y13" s="432"/>
      <c r="Z13" s="433"/>
      <c r="AA13" s="433"/>
      <c r="AB13" s="433"/>
      <c r="AC13" s="211"/>
      <c r="AD13" s="211"/>
      <c r="AE13" s="421"/>
      <c r="AF13" s="421"/>
      <c r="AG13" s="211"/>
      <c r="AH13" s="211"/>
      <c r="AI13" s="421"/>
      <c r="AJ13" s="421"/>
      <c r="AK13" s="211"/>
      <c r="AL13" s="211"/>
      <c r="AM13" s="165"/>
      <c r="AN13" s="165"/>
      <c r="AO13" s="165"/>
      <c r="AP13" s="190"/>
    </row>
    <row r="14" spans="1:43" ht="7.5" customHeight="1" x14ac:dyDescent="0.2">
      <c r="A14" s="575"/>
      <c r="B14" s="576"/>
      <c r="C14" s="576"/>
      <c r="D14" s="577"/>
      <c r="E14" s="585" t="s">
        <v>150</v>
      </c>
      <c r="F14" s="586"/>
      <c r="G14" s="586"/>
      <c r="H14" s="586"/>
      <c r="I14" s="586"/>
      <c r="J14" s="589" t="s">
        <v>86</v>
      </c>
      <c r="K14" s="589"/>
      <c r="L14" s="592" t="s">
        <v>87</v>
      </c>
      <c r="M14" s="592"/>
      <c r="N14" s="593"/>
      <c r="O14" s="169"/>
      <c r="P14" s="165"/>
      <c r="Q14" s="165"/>
      <c r="R14" s="166"/>
      <c r="S14" s="581"/>
      <c r="T14" s="582"/>
      <c r="U14" s="582"/>
      <c r="V14" s="582"/>
      <c r="W14" s="165"/>
      <c r="X14" s="166"/>
      <c r="Y14" s="254" t="s">
        <v>151</v>
      </c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6"/>
    </row>
    <row r="15" spans="1:43" ht="7.5" customHeight="1" x14ac:dyDescent="0.2">
      <c r="A15" s="575"/>
      <c r="B15" s="576"/>
      <c r="C15" s="576"/>
      <c r="D15" s="577"/>
      <c r="E15" s="585"/>
      <c r="F15" s="586"/>
      <c r="G15" s="586"/>
      <c r="H15" s="586"/>
      <c r="I15" s="586"/>
      <c r="J15" s="590"/>
      <c r="K15" s="590"/>
      <c r="L15" s="594"/>
      <c r="M15" s="594"/>
      <c r="N15" s="595"/>
      <c r="O15" s="170"/>
      <c r="P15" s="167"/>
      <c r="Q15" s="167"/>
      <c r="R15" s="168"/>
      <c r="S15" s="583"/>
      <c r="T15" s="584"/>
      <c r="U15" s="584"/>
      <c r="V15" s="584"/>
      <c r="W15" s="167"/>
      <c r="X15" s="168"/>
      <c r="Y15" s="170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71"/>
    </row>
    <row r="16" spans="1:43" ht="9.75" customHeight="1" x14ac:dyDescent="0.2">
      <c r="A16" s="575"/>
      <c r="B16" s="576"/>
      <c r="C16" s="576"/>
      <c r="D16" s="577"/>
      <c r="E16" s="585"/>
      <c r="F16" s="586"/>
      <c r="G16" s="586"/>
      <c r="H16" s="586"/>
      <c r="I16" s="586"/>
      <c r="J16" s="590"/>
      <c r="K16" s="590"/>
      <c r="L16" s="594"/>
      <c r="M16" s="594"/>
      <c r="N16" s="595"/>
      <c r="O16" s="562" t="s">
        <v>89</v>
      </c>
      <c r="P16" s="188"/>
      <c r="Q16" s="188"/>
      <c r="R16" s="208"/>
      <c r="S16" s="209"/>
      <c r="T16" s="188"/>
      <c r="U16" s="188"/>
      <c r="V16" s="188"/>
      <c r="W16" s="188" t="s">
        <v>90</v>
      </c>
      <c r="X16" s="208"/>
      <c r="Y16" s="235"/>
      <c r="Z16" s="236"/>
      <c r="AA16" s="236"/>
      <c r="AB16" s="236"/>
      <c r="AC16" s="210" t="s">
        <v>61</v>
      </c>
      <c r="AD16" s="210"/>
      <c r="AE16" s="188"/>
      <c r="AF16" s="188"/>
      <c r="AG16" s="210" t="s">
        <v>62</v>
      </c>
      <c r="AH16" s="210"/>
      <c r="AI16" s="188"/>
      <c r="AJ16" s="188"/>
      <c r="AK16" s="210" t="s">
        <v>63</v>
      </c>
      <c r="AL16" s="210"/>
      <c r="AM16" s="188" t="s">
        <v>85</v>
      </c>
      <c r="AN16" s="188"/>
      <c r="AO16" s="188"/>
      <c r="AP16" s="189"/>
    </row>
    <row r="17" spans="1:42" ht="7.5" customHeight="1" x14ac:dyDescent="0.2">
      <c r="A17" s="575"/>
      <c r="B17" s="576"/>
      <c r="C17" s="576"/>
      <c r="D17" s="577"/>
      <c r="E17" s="585"/>
      <c r="F17" s="586"/>
      <c r="G17" s="586"/>
      <c r="H17" s="586"/>
      <c r="I17" s="586"/>
      <c r="J17" s="590"/>
      <c r="K17" s="590"/>
      <c r="L17" s="594"/>
      <c r="M17" s="594"/>
      <c r="N17" s="595"/>
      <c r="O17" s="169"/>
      <c r="P17" s="165"/>
      <c r="Q17" s="165"/>
      <c r="R17" s="166"/>
      <c r="S17" s="169"/>
      <c r="T17" s="165"/>
      <c r="U17" s="165"/>
      <c r="V17" s="165"/>
      <c r="W17" s="165"/>
      <c r="X17" s="166"/>
      <c r="Y17" s="237"/>
      <c r="Z17" s="238"/>
      <c r="AA17" s="238"/>
      <c r="AB17" s="238"/>
      <c r="AC17" s="211"/>
      <c r="AD17" s="211"/>
      <c r="AE17" s="165"/>
      <c r="AF17" s="165"/>
      <c r="AG17" s="211"/>
      <c r="AH17" s="211"/>
      <c r="AI17" s="165"/>
      <c r="AJ17" s="165"/>
      <c r="AK17" s="211"/>
      <c r="AL17" s="211"/>
      <c r="AM17" s="165"/>
      <c r="AN17" s="165"/>
      <c r="AO17" s="165"/>
      <c r="AP17" s="190"/>
    </row>
    <row r="18" spans="1:42" ht="7.5" customHeight="1" x14ac:dyDescent="0.2">
      <c r="A18" s="575"/>
      <c r="B18" s="576"/>
      <c r="C18" s="576"/>
      <c r="D18" s="577"/>
      <c r="E18" s="585"/>
      <c r="F18" s="586"/>
      <c r="G18" s="586"/>
      <c r="H18" s="586"/>
      <c r="I18" s="586"/>
      <c r="J18" s="590"/>
      <c r="K18" s="590"/>
      <c r="L18" s="594"/>
      <c r="M18" s="594"/>
      <c r="N18" s="595"/>
      <c r="O18" s="169"/>
      <c r="P18" s="165"/>
      <c r="Q18" s="165"/>
      <c r="R18" s="166"/>
      <c r="S18" s="169"/>
      <c r="T18" s="165"/>
      <c r="U18" s="165"/>
      <c r="V18" s="165"/>
      <c r="W18" s="165"/>
      <c r="X18" s="166"/>
      <c r="Y18" s="237"/>
      <c r="Z18" s="238"/>
      <c r="AA18" s="238"/>
      <c r="AB18" s="238"/>
      <c r="AC18" s="211"/>
      <c r="AD18" s="211"/>
      <c r="AE18" s="165"/>
      <c r="AF18" s="165"/>
      <c r="AG18" s="211"/>
      <c r="AH18" s="211"/>
      <c r="AI18" s="165"/>
      <c r="AJ18" s="165"/>
      <c r="AK18" s="211"/>
      <c r="AL18" s="211"/>
      <c r="AM18" s="165"/>
      <c r="AN18" s="165"/>
      <c r="AO18" s="165"/>
      <c r="AP18" s="190"/>
    </row>
    <row r="19" spans="1:42" ht="7.5" customHeight="1" x14ac:dyDescent="0.2">
      <c r="A19" s="575"/>
      <c r="B19" s="576"/>
      <c r="C19" s="576"/>
      <c r="D19" s="577"/>
      <c r="E19" s="585"/>
      <c r="F19" s="586"/>
      <c r="G19" s="586"/>
      <c r="H19" s="586"/>
      <c r="I19" s="586"/>
      <c r="J19" s="590"/>
      <c r="K19" s="590"/>
      <c r="L19" s="594"/>
      <c r="M19" s="594"/>
      <c r="N19" s="595"/>
      <c r="O19" s="169"/>
      <c r="P19" s="165"/>
      <c r="Q19" s="165"/>
      <c r="R19" s="166"/>
      <c r="S19" s="169"/>
      <c r="T19" s="165"/>
      <c r="U19" s="165"/>
      <c r="V19" s="165"/>
      <c r="W19" s="165"/>
      <c r="X19" s="166"/>
      <c r="Y19" s="239"/>
      <c r="Z19" s="240"/>
      <c r="AA19" s="240"/>
      <c r="AB19" s="240"/>
      <c r="AC19" s="211"/>
      <c r="AD19" s="211"/>
      <c r="AE19" s="212"/>
      <c r="AF19" s="212"/>
      <c r="AG19" s="211"/>
      <c r="AH19" s="211"/>
      <c r="AI19" s="212"/>
      <c r="AJ19" s="212"/>
      <c r="AK19" s="211"/>
      <c r="AL19" s="211"/>
      <c r="AM19" s="165"/>
      <c r="AN19" s="165"/>
      <c r="AO19" s="165"/>
      <c r="AP19" s="190"/>
    </row>
    <row r="20" spans="1:42" ht="7.5" customHeight="1" x14ac:dyDescent="0.2">
      <c r="A20" s="575"/>
      <c r="B20" s="576"/>
      <c r="C20" s="576"/>
      <c r="D20" s="577"/>
      <c r="E20" s="585"/>
      <c r="F20" s="586"/>
      <c r="G20" s="586"/>
      <c r="H20" s="586"/>
      <c r="I20" s="586"/>
      <c r="J20" s="590"/>
      <c r="K20" s="590"/>
      <c r="L20" s="594"/>
      <c r="M20" s="594"/>
      <c r="N20" s="595"/>
      <c r="O20" s="169"/>
      <c r="P20" s="165"/>
      <c r="Q20" s="165"/>
      <c r="R20" s="166"/>
      <c r="S20" s="169"/>
      <c r="T20" s="165"/>
      <c r="U20" s="165"/>
      <c r="V20" s="165"/>
      <c r="W20" s="165"/>
      <c r="X20" s="166"/>
      <c r="Y20" s="254" t="s">
        <v>173</v>
      </c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6"/>
    </row>
    <row r="21" spans="1:42" ht="7.5" customHeight="1" x14ac:dyDescent="0.2">
      <c r="A21" s="566"/>
      <c r="B21" s="567"/>
      <c r="C21" s="567"/>
      <c r="D21" s="568"/>
      <c r="E21" s="587"/>
      <c r="F21" s="588"/>
      <c r="G21" s="588"/>
      <c r="H21" s="588"/>
      <c r="I21" s="588"/>
      <c r="J21" s="591"/>
      <c r="K21" s="591"/>
      <c r="L21" s="596"/>
      <c r="M21" s="596"/>
      <c r="N21" s="597"/>
      <c r="O21" s="170"/>
      <c r="P21" s="167"/>
      <c r="Q21" s="167"/>
      <c r="R21" s="168"/>
      <c r="S21" s="170"/>
      <c r="T21" s="167"/>
      <c r="U21" s="167"/>
      <c r="V21" s="167"/>
      <c r="W21" s="167"/>
      <c r="X21" s="168"/>
      <c r="Y21" s="170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71"/>
    </row>
    <row r="22" spans="1:42" ht="9.75" customHeight="1" x14ac:dyDescent="0.2">
      <c r="A22" s="550" t="s">
        <v>91</v>
      </c>
      <c r="B22" s="551"/>
      <c r="C22" s="551"/>
      <c r="D22" s="552"/>
      <c r="E22" s="209" t="s">
        <v>92</v>
      </c>
      <c r="F22" s="188"/>
      <c r="G22" s="188"/>
      <c r="H22" s="188"/>
      <c r="I22" s="188"/>
      <c r="J22" s="208"/>
      <c r="K22" s="188" t="s">
        <v>93</v>
      </c>
      <c r="L22" s="188"/>
      <c r="M22" s="188"/>
      <c r="N22" s="165"/>
      <c r="O22" s="165"/>
      <c r="P22" s="165"/>
      <c r="Q22" s="188"/>
      <c r="R22" s="188"/>
      <c r="S22" s="188"/>
      <c r="T22" s="188"/>
      <c r="U22" s="188"/>
      <c r="V22" s="188"/>
      <c r="W22" s="556" t="s">
        <v>174</v>
      </c>
      <c r="X22" s="556"/>
      <c r="Y22" s="556"/>
      <c r="Z22" s="556"/>
      <c r="AA22" s="556"/>
      <c r="AB22" s="556"/>
      <c r="AC22" s="556"/>
      <c r="AD22" s="556"/>
      <c r="AE22" s="556"/>
      <c r="AF22" s="556"/>
      <c r="AG22" s="556"/>
      <c r="AH22" s="556"/>
      <c r="AI22" s="556"/>
      <c r="AJ22" s="556"/>
      <c r="AK22" s="556"/>
      <c r="AL22" s="556"/>
      <c r="AM22" s="556"/>
      <c r="AN22" s="556"/>
      <c r="AO22" s="556"/>
      <c r="AP22" s="557"/>
    </row>
    <row r="23" spans="1:42" ht="9.75" customHeight="1" x14ac:dyDescent="0.2">
      <c r="A23" s="550"/>
      <c r="B23" s="551"/>
      <c r="C23" s="551"/>
      <c r="D23" s="552"/>
      <c r="E23" s="169"/>
      <c r="F23" s="165"/>
      <c r="G23" s="165"/>
      <c r="H23" s="165"/>
      <c r="I23" s="165"/>
      <c r="J23" s="166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558"/>
      <c r="X23" s="558"/>
      <c r="Y23" s="558"/>
      <c r="Z23" s="558"/>
      <c r="AA23" s="558"/>
      <c r="AB23" s="558"/>
      <c r="AC23" s="558"/>
      <c r="AD23" s="558"/>
      <c r="AE23" s="558"/>
      <c r="AF23" s="558"/>
      <c r="AG23" s="558"/>
      <c r="AH23" s="558"/>
      <c r="AI23" s="558"/>
      <c r="AJ23" s="558"/>
      <c r="AK23" s="558"/>
      <c r="AL23" s="558"/>
      <c r="AM23" s="558"/>
      <c r="AN23" s="558"/>
      <c r="AO23" s="558"/>
      <c r="AP23" s="559"/>
    </row>
    <row r="24" spans="1:42" ht="9.75" customHeight="1" x14ac:dyDescent="0.2">
      <c r="A24" s="553"/>
      <c r="B24" s="554"/>
      <c r="C24" s="554"/>
      <c r="D24" s="555"/>
      <c r="E24" s="170"/>
      <c r="F24" s="167"/>
      <c r="G24" s="167"/>
      <c r="H24" s="167"/>
      <c r="I24" s="167"/>
      <c r="J24" s="168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560"/>
      <c r="X24" s="560"/>
      <c r="Y24" s="560"/>
      <c r="Z24" s="560"/>
      <c r="AA24" s="560"/>
      <c r="AB24" s="560"/>
      <c r="AC24" s="560"/>
      <c r="AD24" s="560"/>
      <c r="AE24" s="560"/>
      <c r="AF24" s="560"/>
      <c r="AG24" s="560"/>
      <c r="AH24" s="560"/>
      <c r="AI24" s="560"/>
      <c r="AJ24" s="560"/>
      <c r="AK24" s="560"/>
      <c r="AL24" s="560"/>
      <c r="AM24" s="560"/>
      <c r="AN24" s="560"/>
      <c r="AO24" s="560"/>
      <c r="AP24" s="561"/>
    </row>
    <row r="25" spans="1:42" ht="15" customHeight="1" x14ac:dyDescent="0.2">
      <c r="A25" s="563" t="s">
        <v>95</v>
      </c>
      <c r="B25" s="564"/>
      <c r="C25" s="564"/>
      <c r="D25" s="565"/>
      <c r="E25" s="415" t="s">
        <v>175</v>
      </c>
      <c r="F25" s="413"/>
      <c r="G25" s="413"/>
      <c r="H25" s="413"/>
      <c r="I25" s="413"/>
      <c r="J25" s="413"/>
      <c r="K25" s="413"/>
      <c r="L25" s="413"/>
      <c r="M25" s="571" t="s">
        <v>146</v>
      </c>
      <c r="N25" s="572"/>
      <c r="O25" s="572"/>
      <c r="P25" s="572"/>
      <c r="Q25" s="165" t="s">
        <v>79</v>
      </c>
      <c r="R25" s="165"/>
      <c r="S25" s="508" t="s">
        <v>176</v>
      </c>
      <c r="T25" s="508"/>
      <c r="U25" s="508"/>
      <c r="V25" s="508"/>
      <c r="W25" s="508"/>
      <c r="X25" s="508"/>
      <c r="Y25" s="508"/>
      <c r="Z25" s="508"/>
      <c r="AA25" s="508"/>
      <c r="AB25" s="508"/>
      <c r="AC25" s="508"/>
      <c r="AD25" s="508"/>
      <c r="AE25" s="508"/>
      <c r="AF25" s="508"/>
      <c r="AG25" s="508"/>
      <c r="AH25" s="188" t="s">
        <v>97</v>
      </c>
      <c r="AI25" s="188"/>
      <c r="AJ25" s="188"/>
      <c r="AK25" s="188"/>
      <c r="AL25" s="188"/>
      <c r="AM25" s="188"/>
      <c r="AN25" s="188"/>
      <c r="AO25" s="188"/>
      <c r="AP25" s="189"/>
    </row>
    <row r="26" spans="1:42" ht="15" customHeight="1" x14ac:dyDescent="0.2">
      <c r="A26" s="566"/>
      <c r="B26" s="567"/>
      <c r="C26" s="567"/>
      <c r="D26" s="568"/>
      <c r="E26" s="569"/>
      <c r="F26" s="570"/>
      <c r="G26" s="570"/>
      <c r="H26" s="570"/>
      <c r="I26" s="570"/>
      <c r="J26" s="570"/>
      <c r="K26" s="570"/>
      <c r="L26" s="570"/>
      <c r="M26" s="573"/>
      <c r="N26" s="574"/>
      <c r="O26" s="574"/>
      <c r="P26" s="574"/>
      <c r="Q26" s="167" t="s">
        <v>80</v>
      </c>
      <c r="R26" s="167"/>
      <c r="S26" s="509"/>
      <c r="T26" s="509"/>
      <c r="U26" s="509"/>
      <c r="V26" s="509"/>
      <c r="W26" s="509"/>
      <c r="X26" s="509"/>
      <c r="Y26" s="509"/>
      <c r="Z26" s="509"/>
      <c r="AA26" s="509"/>
      <c r="AB26" s="509"/>
      <c r="AC26" s="509"/>
      <c r="AD26" s="509"/>
      <c r="AE26" s="509"/>
      <c r="AF26" s="509"/>
      <c r="AG26" s="509"/>
      <c r="AH26" s="167"/>
      <c r="AI26" s="167"/>
      <c r="AJ26" s="167"/>
      <c r="AK26" s="167"/>
      <c r="AL26" s="167"/>
      <c r="AM26" s="167"/>
      <c r="AN26" s="167"/>
      <c r="AO26" s="167"/>
      <c r="AP26" s="171"/>
    </row>
    <row r="27" spans="1:42" ht="15" customHeight="1" x14ac:dyDescent="0.2">
      <c r="A27" s="278" t="s">
        <v>98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208"/>
      <c r="O27" s="280" t="s">
        <v>99</v>
      </c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2"/>
      <c r="AC27" s="280" t="s">
        <v>100</v>
      </c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3"/>
    </row>
    <row r="28" spans="1:42" ht="15" customHeight="1" x14ac:dyDescent="0.2">
      <c r="A28" s="279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8"/>
      <c r="O28" s="284" t="s">
        <v>61</v>
      </c>
      <c r="P28" s="179"/>
      <c r="Q28" s="285"/>
      <c r="R28" s="286" t="s">
        <v>101</v>
      </c>
      <c r="S28" s="180"/>
      <c r="T28" s="284" t="s">
        <v>102</v>
      </c>
      <c r="U28" s="179"/>
      <c r="V28" s="179"/>
      <c r="W28" s="179"/>
      <c r="X28" s="179"/>
      <c r="Y28" s="179"/>
      <c r="Z28" s="179"/>
      <c r="AA28" s="179"/>
      <c r="AB28" s="180"/>
      <c r="AC28" s="284" t="s">
        <v>61</v>
      </c>
      <c r="AD28" s="179"/>
      <c r="AE28" s="285"/>
      <c r="AF28" s="286" t="s">
        <v>101</v>
      </c>
      <c r="AG28" s="180"/>
      <c r="AH28" s="284" t="s">
        <v>102</v>
      </c>
      <c r="AI28" s="179"/>
      <c r="AJ28" s="179"/>
      <c r="AK28" s="179"/>
      <c r="AL28" s="179"/>
      <c r="AM28" s="179"/>
      <c r="AN28" s="179"/>
      <c r="AO28" s="179"/>
      <c r="AP28" s="287"/>
    </row>
    <row r="29" spans="1:42" ht="16.5" customHeight="1" x14ac:dyDescent="0.2">
      <c r="A29" s="305" t="s">
        <v>103</v>
      </c>
      <c r="B29" s="292"/>
      <c r="C29" s="306" t="s">
        <v>104</v>
      </c>
      <c r="D29" s="306"/>
      <c r="E29" s="306"/>
      <c r="F29" s="306"/>
      <c r="G29" s="307"/>
      <c r="H29" s="291" t="s">
        <v>105</v>
      </c>
      <c r="I29" s="292"/>
      <c r="J29" s="306" t="s">
        <v>104</v>
      </c>
      <c r="K29" s="306"/>
      <c r="L29" s="306"/>
      <c r="M29" s="306"/>
      <c r="N29" s="307"/>
      <c r="O29" s="291"/>
      <c r="P29" s="292"/>
      <c r="Q29" s="293"/>
      <c r="R29" s="294"/>
      <c r="S29" s="295"/>
      <c r="T29" s="288"/>
      <c r="U29" s="289"/>
      <c r="V29" s="289"/>
      <c r="W29" s="289"/>
      <c r="X29" s="289"/>
      <c r="Y29" s="289"/>
      <c r="Z29" s="289"/>
      <c r="AA29" s="289"/>
      <c r="AB29" s="290"/>
      <c r="AC29" s="455" t="s">
        <v>188</v>
      </c>
      <c r="AD29" s="456"/>
      <c r="AE29" s="457"/>
      <c r="AF29" s="458" t="s">
        <v>155</v>
      </c>
      <c r="AG29" s="459"/>
      <c r="AH29" s="452" t="s">
        <v>177</v>
      </c>
      <c r="AI29" s="453"/>
      <c r="AJ29" s="453"/>
      <c r="AK29" s="453"/>
      <c r="AL29" s="453"/>
      <c r="AM29" s="453"/>
      <c r="AN29" s="453"/>
      <c r="AO29" s="453"/>
      <c r="AP29" s="454"/>
    </row>
    <row r="30" spans="1:42" ht="16.5" customHeight="1" x14ac:dyDescent="0.2">
      <c r="A30" s="297" t="s">
        <v>106</v>
      </c>
      <c r="B30" s="298"/>
      <c r="C30" s="299" t="s">
        <v>104</v>
      </c>
      <c r="D30" s="299"/>
      <c r="E30" s="299"/>
      <c r="F30" s="299"/>
      <c r="G30" s="300"/>
      <c r="H30" s="301" t="s">
        <v>107</v>
      </c>
      <c r="I30" s="298"/>
      <c r="J30" s="299" t="s">
        <v>104</v>
      </c>
      <c r="K30" s="299"/>
      <c r="L30" s="299"/>
      <c r="M30" s="299"/>
      <c r="N30" s="300"/>
      <c r="O30" s="301"/>
      <c r="P30" s="298"/>
      <c r="Q30" s="302"/>
      <c r="R30" s="303"/>
      <c r="S30" s="304"/>
      <c r="T30" s="308"/>
      <c r="U30" s="309"/>
      <c r="V30" s="309"/>
      <c r="W30" s="309"/>
      <c r="X30" s="309"/>
      <c r="Y30" s="309"/>
      <c r="Z30" s="309"/>
      <c r="AA30" s="309"/>
      <c r="AB30" s="310"/>
      <c r="AC30" s="301"/>
      <c r="AD30" s="298"/>
      <c r="AE30" s="302"/>
      <c r="AF30" s="303"/>
      <c r="AG30" s="304"/>
      <c r="AH30" s="308"/>
      <c r="AI30" s="309"/>
      <c r="AJ30" s="309"/>
      <c r="AK30" s="309"/>
      <c r="AL30" s="309"/>
      <c r="AM30" s="309"/>
      <c r="AN30" s="309"/>
      <c r="AO30" s="309"/>
      <c r="AP30" s="311"/>
    </row>
    <row r="31" spans="1:42" ht="16.5" customHeight="1" x14ac:dyDescent="0.2">
      <c r="A31" s="297" t="s">
        <v>108</v>
      </c>
      <c r="B31" s="298"/>
      <c r="C31" s="299" t="s">
        <v>104</v>
      </c>
      <c r="D31" s="299"/>
      <c r="E31" s="299"/>
      <c r="F31" s="299"/>
      <c r="G31" s="300"/>
      <c r="H31" s="301" t="s">
        <v>109</v>
      </c>
      <c r="I31" s="298"/>
      <c r="J31" s="299" t="s">
        <v>104</v>
      </c>
      <c r="K31" s="299"/>
      <c r="L31" s="299"/>
      <c r="M31" s="299"/>
      <c r="N31" s="300"/>
      <c r="O31" s="301"/>
      <c r="P31" s="298"/>
      <c r="Q31" s="302"/>
      <c r="R31" s="303"/>
      <c r="S31" s="304"/>
      <c r="T31" s="308"/>
      <c r="U31" s="309"/>
      <c r="V31" s="309"/>
      <c r="W31" s="309"/>
      <c r="X31" s="309"/>
      <c r="Y31" s="309"/>
      <c r="Z31" s="309"/>
      <c r="AA31" s="309"/>
      <c r="AB31" s="310"/>
      <c r="AC31" s="301"/>
      <c r="AD31" s="298"/>
      <c r="AE31" s="302"/>
      <c r="AF31" s="303"/>
      <c r="AG31" s="304"/>
      <c r="AH31" s="308"/>
      <c r="AI31" s="309"/>
      <c r="AJ31" s="309"/>
      <c r="AK31" s="309"/>
      <c r="AL31" s="309"/>
      <c r="AM31" s="309"/>
      <c r="AN31" s="309"/>
      <c r="AO31" s="309"/>
      <c r="AP31" s="311"/>
    </row>
    <row r="32" spans="1:42" ht="16.5" customHeight="1" x14ac:dyDescent="0.2">
      <c r="A32" s="297" t="s">
        <v>110</v>
      </c>
      <c r="B32" s="298"/>
      <c r="C32" s="299" t="s">
        <v>104</v>
      </c>
      <c r="D32" s="299"/>
      <c r="E32" s="299"/>
      <c r="F32" s="299"/>
      <c r="G32" s="300"/>
      <c r="H32" s="254" t="s">
        <v>111</v>
      </c>
      <c r="I32" s="255"/>
      <c r="J32" s="312" t="s">
        <v>104</v>
      </c>
      <c r="K32" s="312"/>
      <c r="L32" s="312"/>
      <c r="M32" s="312"/>
      <c r="N32" s="313"/>
      <c r="O32" s="301"/>
      <c r="P32" s="298"/>
      <c r="Q32" s="302"/>
      <c r="R32" s="303"/>
      <c r="S32" s="304"/>
      <c r="T32" s="308"/>
      <c r="U32" s="309"/>
      <c r="V32" s="309"/>
      <c r="W32" s="309"/>
      <c r="X32" s="309"/>
      <c r="Y32" s="309"/>
      <c r="Z32" s="309"/>
      <c r="AA32" s="309"/>
      <c r="AB32" s="310"/>
      <c r="AC32" s="301"/>
      <c r="AD32" s="298"/>
      <c r="AE32" s="302"/>
      <c r="AF32" s="303"/>
      <c r="AG32" s="304"/>
      <c r="AH32" s="308"/>
      <c r="AI32" s="309"/>
      <c r="AJ32" s="309"/>
      <c r="AK32" s="309"/>
      <c r="AL32" s="309"/>
      <c r="AM32" s="309"/>
      <c r="AN32" s="309"/>
      <c r="AO32" s="309"/>
      <c r="AP32" s="311"/>
    </row>
    <row r="33" spans="1:42" ht="16.5" customHeight="1" x14ac:dyDescent="0.2">
      <c r="A33" s="332" t="s">
        <v>112</v>
      </c>
      <c r="B33" s="316"/>
      <c r="C33" s="333" t="s">
        <v>178</v>
      </c>
      <c r="D33" s="333"/>
      <c r="E33" s="333"/>
      <c r="F33" s="333"/>
      <c r="G33" s="334"/>
      <c r="H33" s="335"/>
      <c r="I33" s="336"/>
      <c r="J33" s="336"/>
      <c r="K33" s="336"/>
      <c r="L33" s="336"/>
      <c r="M33" s="336"/>
      <c r="N33" s="337"/>
      <c r="O33" s="315"/>
      <c r="P33" s="316"/>
      <c r="Q33" s="317"/>
      <c r="R33" s="318"/>
      <c r="S33" s="319"/>
      <c r="T33" s="320"/>
      <c r="U33" s="321"/>
      <c r="V33" s="321"/>
      <c r="W33" s="321"/>
      <c r="X33" s="321"/>
      <c r="Y33" s="321"/>
      <c r="Z33" s="321"/>
      <c r="AA33" s="321"/>
      <c r="AB33" s="338"/>
      <c r="AC33" s="315"/>
      <c r="AD33" s="316"/>
      <c r="AE33" s="317"/>
      <c r="AF33" s="318"/>
      <c r="AG33" s="319"/>
      <c r="AH33" s="320"/>
      <c r="AI33" s="321"/>
      <c r="AJ33" s="321"/>
      <c r="AK33" s="321"/>
      <c r="AL33" s="321"/>
      <c r="AM33" s="321"/>
      <c r="AN33" s="321"/>
      <c r="AO33" s="321"/>
      <c r="AP33" s="322"/>
    </row>
    <row r="34" spans="1:42" ht="25.5" customHeight="1" x14ac:dyDescent="0.2">
      <c r="A34" s="540" t="s">
        <v>113</v>
      </c>
      <c r="B34" s="541"/>
      <c r="C34" s="541"/>
      <c r="D34" s="541"/>
      <c r="E34" s="541"/>
      <c r="F34" s="541"/>
      <c r="G34" s="541"/>
      <c r="H34" s="541"/>
      <c r="I34" s="541"/>
      <c r="J34" s="541"/>
      <c r="K34" s="541"/>
      <c r="L34" s="541"/>
      <c r="M34" s="541"/>
      <c r="N34" s="541"/>
      <c r="O34" s="541"/>
      <c r="P34" s="541"/>
      <c r="Q34" s="541"/>
      <c r="R34" s="541"/>
      <c r="S34" s="541"/>
      <c r="T34" s="541"/>
      <c r="U34" s="541"/>
      <c r="V34" s="541"/>
      <c r="W34" s="541"/>
      <c r="X34" s="541"/>
      <c r="Y34" s="541"/>
      <c r="Z34" s="541"/>
      <c r="AA34" s="541"/>
      <c r="AB34" s="541"/>
      <c r="AC34" s="541"/>
      <c r="AD34" s="541"/>
      <c r="AE34" s="541"/>
      <c r="AF34" s="541"/>
      <c r="AG34" s="541"/>
      <c r="AH34" s="541"/>
      <c r="AI34" s="541"/>
      <c r="AJ34" s="541"/>
      <c r="AK34" s="541"/>
      <c r="AL34" s="541"/>
      <c r="AM34" s="541"/>
      <c r="AN34" s="541"/>
      <c r="AO34" s="541"/>
      <c r="AP34" s="542"/>
    </row>
    <row r="35" spans="1:42" ht="16.5" customHeight="1" x14ac:dyDescent="0.2">
      <c r="A35" s="278" t="s">
        <v>114</v>
      </c>
      <c r="B35" s="188"/>
      <c r="C35" s="188"/>
      <c r="D35" s="188"/>
      <c r="E35" s="188"/>
      <c r="F35" s="188"/>
      <c r="G35" s="208"/>
      <c r="H35" s="464" t="s">
        <v>163</v>
      </c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5"/>
      <c r="T35" s="188" t="s">
        <v>70</v>
      </c>
      <c r="U35" s="188"/>
      <c r="V35" s="188"/>
      <c r="W35" s="66"/>
      <c r="X35" s="188" t="s">
        <v>115</v>
      </c>
      <c r="Y35" s="188"/>
      <c r="Z35" s="188"/>
      <c r="AA35" s="188"/>
      <c r="AB35" s="188"/>
      <c r="AC35" s="188" t="s">
        <v>158</v>
      </c>
      <c r="AD35" s="188"/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9"/>
    </row>
    <row r="36" spans="1:42" ht="16.5" customHeight="1" thickBot="1" x14ac:dyDescent="0.25">
      <c r="A36" s="399" t="s">
        <v>117</v>
      </c>
      <c r="B36" s="400"/>
      <c r="C36" s="400"/>
      <c r="D36" s="400"/>
      <c r="E36" s="400"/>
      <c r="F36" s="400"/>
      <c r="G36" s="401"/>
      <c r="H36" s="466"/>
      <c r="I36" s="467"/>
      <c r="J36" s="467"/>
      <c r="K36" s="467"/>
      <c r="L36" s="467"/>
      <c r="M36" s="467"/>
      <c r="N36" s="467"/>
      <c r="O36" s="467"/>
      <c r="P36" s="467"/>
      <c r="Q36" s="467"/>
      <c r="R36" s="467"/>
      <c r="S36" s="467"/>
      <c r="T36" s="400"/>
      <c r="U36" s="400"/>
      <c r="V36" s="400"/>
      <c r="W36" s="76"/>
      <c r="X36" s="400"/>
      <c r="Y36" s="400"/>
      <c r="Z36" s="400"/>
      <c r="AA36" s="400"/>
      <c r="AB36" s="400"/>
      <c r="AC36" s="400"/>
      <c r="AD36" s="400"/>
      <c r="AE36" s="400"/>
      <c r="AF36" s="400"/>
      <c r="AG36" s="400"/>
      <c r="AH36" s="400"/>
      <c r="AI36" s="400"/>
      <c r="AJ36" s="400"/>
      <c r="AK36" s="400"/>
      <c r="AL36" s="400"/>
      <c r="AM36" s="400"/>
      <c r="AN36" s="400"/>
      <c r="AO36" s="400"/>
      <c r="AP36" s="390"/>
    </row>
    <row r="37" spans="1:42" ht="16.5" customHeight="1" thickTop="1" x14ac:dyDescent="0.2">
      <c r="A37" s="543" t="s">
        <v>118</v>
      </c>
      <c r="B37" s="544"/>
      <c r="C37" s="544"/>
      <c r="D37" s="544"/>
      <c r="E37" s="544"/>
      <c r="F37" s="544"/>
      <c r="G37" s="545"/>
      <c r="H37" s="546" t="s">
        <v>179</v>
      </c>
      <c r="I37" s="547"/>
      <c r="J37" s="547"/>
      <c r="K37" s="547"/>
      <c r="L37" s="547"/>
      <c r="M37" s="547"/>
      <c r="N37" s="547"/>
      <c r="O37" s="547"/>
      <c r="P37" s="547"/>
      <c r="Q37" s="547"/>
      <c r="R37" s="547"/>
      <c r="S37" s="547"/>
      <c r="T37" s="547"/>
      <c r="U37" s="547"/>
      <c r="V37" s="547"/>
      <c r="W37" s="547"/>
      <c r="X37" s="547"/>
      <c r="Y37" s="547"/>
      <c r="Z37" s="547"/>
      <c r="AA37" s="547"/>
      <c r="AB37" s="547"/>
      <c r="AC37" s="547"/>
      <c r="AD37" s="547"/>
      <c r="AE37" s="547"/>
      <c r="AF37" s="547"/>
      <c r="AG37" s="547"/>
      <c r="AH37" s="547"/>
      <c r="AI37" s="547"/>
      <c r="AJ37" s="547"/>
      <c r="AK37" s="165" t="s">
        <v>70</v>
      </c>
      <c r="AL37" s="165"/>
      <c r="AM37" s="165"/>
      <c r="AN37" s="28"/>
      <c r="AO37" s="28"/>
      <c r="AP37" s="75"/>
    </row>
    <row r="38" spans="1:42" ht="16.5" customHeight="1" x14ac:dyDescent="0.2">
      <c r="A38" s="170" t="s">
        <v>119</v>
      </c>
      <c r="B38" s="167"/>
      <c r="C38" s="167"/>
      <c r="D38" s="167"/>
      <c r="E38" s="167"/>
      <c r="F38" s="167"/>
      <c r="G38" s="168"/>
      <c r="H38" s="548"/>
      <c r="I38" s="549"/>
      <c r="J38" s="549"/>
      <c r="K38" s="549"/>
      <c r="L38" s="549"/>
      <c r="M38" s="549"/>
      <c r="N38" s="549"/>
      <c r="O38" s="549"/>
      <c r="P38" s="549"/>
      <c r="Q38" s="549"/>
      <c r="R38" s="549"/>
      <c r="S38" s="549"/>
      <c r="T38" s="549"/>
      <c r="U38" s="549"/>
      <c r="V38" s="549"/>
      <c r="W38" s="549"/>
      <c r="X38" s="549"/>
      <c r="Y38" s="549"/>
      <c r="Z38" s="549"/>
      <c r="AA38" s="549"/>
      <c r="AB38" s="549"/>
      <c r="AC38" s="549"/>
      <c r="AD38" s="549"/>
      <c r="AE38" s="549"/>
      <c r="AF38" s="549"/>
      <c r="AG38" s="549"/>
      <c r="AH38" s="549"/>
      <c r="AI38" s="549"/>
      <c r="AJ38" s="549"/>
      <c r="AK38" s="167"/>
      <c r="AL38" s="167"/>
      <c r="AM38" s="167"/>
      <c r="AN38" s="67"/>
      <c r="AO38" s="67"/>
      <c r="AP38" s="74"/>
    </row>
    <row r="39" spans="1:42" ht="19.5" customHeight="1" x14ac:dyDescent="0.2">
      <c r="A39" s="73"/>
      <c r="B39" s="72" t="s">
        <v>120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188" t="s">
        <v>121</v>
      </c>
      <c r="S39" s="188"/>
      <c r="T39" s="188"/>
      <c r="U39" s="188"/>
      <c r="V39" s="518"/>
      <c r="W39" s="518"/>
      <c r="X39" s="518"/>
      <c r="Y39" s="518"/>
      <c r="Z39" s="518"/>
      <c r="AA39" s="518"/>
      <c r="AB39" s="518"/>
      <c r="AC39" s="518"/>
      <c r="AD39" s="518"/>
      <c r="AE39" s="518"/>
      <c r="AF39" s="518"/>
      <c r="AG39" s="518"/>
      <c r="AH39" s="518"/>
      <c r="AI39" s="518"/>
      <c r="AJ39" s="518"/>
      <c r="AK39" s="71"/>
      <c r="AL39" s="71"/>
      <c r="AM39" s="71"/>
      <c r="AN39" s="71"/>
      <c r="AO39" s="71"/>
      <c r="AP39" s="70"/>
    </row>
    <row r="40" spans="1:42" ht="18" customHeight="1" x14ac:dyDescent="0.2">
      <c r="A40" s="65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165"/>
      <c r="S40" s="165"/>
      <c r="T40" s="165"/>
      <c r="U40" s="165"/>
      <c r="V40" s="516"/>
      <c r="W40" s="516"/>
      <c r="X40" s="516"/>
      <c r="Y40" s="516"/>
      <c r="Z40" s="516"/>
      <c r="AA40" s="516"/>
      <c r="AB40" s="516"/>
      <c r="AC40" s="516"/>
      <c r="AD40" s="516"/>
      <c r="AE40" s="516"/>
      <c r="AF40" s="516"/>
      <c r="AG40" s="516"/>
      <c r="AH40" s="516"/>
      <c r="AI40" s="516"/>
      <c r="AJ40" s="516"/>
      <c r="AK40" s="28"/>
      <c r="AL40" s="28"/>
      <c r="AM40" s="28"/>
      <c r="AN40" s="71"/>
      <c r="AO40" s="71"/>
      <c r="AP40" s="70"/>
    </row>
    <row r="41" spans="1:42" ht="18" customHeight="1" x14ac:dyDescent="0.2">
      <c r="A41" s="69"/>
      <c r="B41" s="28"/>
      <c r="C41" s="28"/>
      <c r="D41" s="28"/>
      <c r="E41" s="28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165" t="s">
        <v>122</v>
      </c>
      <c r="S41" s="165"/>
      <c r="T41" s="165"/>
      <c r="U41" s="165"/>
      <c r="V41" s="516"/>
      <c r="W41" s="516"/>
      <c r="X41" s="516"/>
      <c r="Y41" s="516"/>
      <c r="Z41" s="516"/>
      <c r="AA41" s="516"/>
      <c r="AB41" s="516"/>
      <c r="AC41" s="516"/>
      <c r="AD41" s="516"/>
      <c r="AE41" s="516"/>
      <c r="AF41" s="516"/>
      <c r="AG41" s="516"/>
      <c r="AH41" s="516"/>
      <c r="AI41" s="516"/>
      <c r="AJ41" s="516"/>
      <c r="AK41" s="165" t="s">
        <v>70</v>
      </c>
      <c r="AL41" s="165"/>
      <c r="AM41" s="165"/>
      <c r="AN41" s="23"/>
      <c r="AO41" s="23"/>
      <c r="AP41" s="22"/>
    </row>
    <row r="42" spans="1:42" ht="19.5" customHeight="1" x14ac:dyDescent="0.2">
      <c r="A42" s="68"/>
      <c r="B42" s="67"/>
      <c r="C42" s="67"/>
      <c r="D42" s="67"/>
      <c r="E42" s="67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167"/>
      <c r="S42" s="167"/>
      <c r="T42" s="167"/>
      <c r="U42" s="167"/>
      <c r="V42" s="517"/>
      <c r="W42" s="517"/>
      <c r="X42" s="517"/>
      <c r="Y42" s="517"/>
      <c r="Z42" s="517"/>
      <c r="AA42" s="517"/>
      <c r="AB42" s="517"/>
      <c r="AC42" s="517"/>
      <c r="AD42" s="517"/>
      <c r="AE42" s="517"/>
      <c r="AF42" s="517"/>
      <c r="AG42" s="517"/>
      <c r="AH42" s="517"/>
      <c r="AI42" s="517"/>
      <c r="AJ42" s="517"/>
      <c r="AK42" s="167"/>
      <c r="AL42" s="167"/>
      <c r="AM42" s="167"/>
      <c r="AN42" s="29"/>
      <c r="AO42" s="29"/>
      <c r="AP42" s="30"/>
    </row>
    <row r="43" spans="1:42" ht="7.5" customHeight="1" thickBot="1" x14ac:dyDescent="0.25">
      <c r="A43" s="23"/>
      <c r="B43" s="23"/>
      <c r="C43" s="23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24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</row>
    <row r="44" spans="1:42" ht="12.75" customHeight="1" thickTop="1" x14ac:dyDescent="0.2">
      <c r="A44" s="346" t="s">
        <v>123</v>
      </c>
      <c r="B44" s="347" t="s">
        <v>124</v>
      </c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8"/>
      <c r="X44" s="519" t="s">
        <v>125</v>
      </c>
      <c r="Y44" s="520"/>
      <c r="Z44" s="520"/>
      <c r="AA44" s="520"/>
      <c r="AB44" s="521"/>
      <c r="AC44" s="522" t="s">
        <v>160</v>
      </c>
      <c r="AD44" s="523"/>
      <c r="AE44" s="523"/>
      <c r="AF44" s="523"/>
      <c r="AG44" s="523"/>
      <c r="AH44" s="523"/>
      <c r="AI44" s="523"/>
      <c r="AJ44" s="523"/>
      <c r="AK44" s="523"/>
      <c r="AL44" s="523"/>
      <c r="AM44" s="523"/>
      <c r="AN44" s="523"/>
      <c r="AO44" s="523"/>
      <c r="AP44" s="524"/>
    </row>
    <row r="45" spans="1:42" ht="12.75" customHeight="1" x14ac:dyDescent="0.2">
      <c r="A45" s="346"/>
      <c r="B45" s="347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7"/>
      <c r="S45" s="347"/>
      <c r="T45" s="347"/>
      <c r="U45" s="347"/>
      <c r="V45" s="347"/>
      <c r="W45" s="348"/>
      <c r="X45" s="502"/>
      <c r="Y45" s="503"/>
      <c r="Z45" s="503"/>
      <c r="AA45" s="503"/>
      <c r="AB45" s="504"/>
      <c r="AC45" s="496"/>
      <c r="AD45" s="497"/>
      <c r="AE45" s="497"/>
      <c r="AF45" s="497"/>
      <c r="AG45" s="497"/>
      <c r="AH45" s="497"/>
      <c r="AI45" s="497"/>
      <c r="AJ45" s="497"/>
      <c r="AK45" s="497"/>
      <c r="AL45" s="497"/>
      <c r="AM45" s="497"/>
      <c r="AN45" s="497"/>
      <c r="AO45" s="497"/>
      <c r="AP45" s="498"/>
    </row>
    <row r="46" spans="1:42" ht="12.75" customHeight="1" x14ac:dyDescent="0.2">
      <c r="A46" s="52"/>
      <c r="B46" s="347"/>
      <c r="C46" s="347"/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8"/>
      <c r="X46" s="525" t="s">
        <v>126</v>
      </c>
      <c r="Y46" s="526"/>
      <c r="Z46" s="526"/>
      <c r="AA46" s="526"/>
      <c r="AB46" s="527"/>
      <c r="AC46" s="493" t="s">
        <v>161</v>
      </c>
      <c r="AD46" s="494"/>
      <c r="AE46" s="494"/>
      <c r="AF46" s="494"/>
      <c r="AG46" s="494"/>
      <c r="AH46" s="494"/>
      <c r="AI46" s="494"/>
      <c r="AJ46" s="494"/>
      <c r="AK46" s="494"/>
      <c r="AL46" s="494"/>
      <c r="AM46" s="494"/>
      <c r="AN46" s="494"/>
      <c r="AO46" s="494"/>
      <c r="AP46" s="495"/>
    </row>
    <row r="47" spans="1:42" ht="12.75" customHeight="1" x14ac:dyDescent="0.2">
      <c r="A47" s="52"/>
      <c r="B47" s="347"/>
      <c r="C47" s="347"/>
      <c r="D47" s="347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7"/>
      <c r="S47" s="347"/>
      <c r="T47" s="347"/>
      <c r="U47" s="347"/>
      <c r="V47" s="347"/>
      <c r="W47" s="348"/>
      <c r="X47" s="502"/>
      <c r="Y47" s="503"/>
      <c r="Z47" s="503"/>
      <c r="AA47" s="503"/>
      <c r="AB47" s="504"/>
      <c r="AC47" s="496"/>
      <c r="AD47" s="497"/>
      <c r="AE47" s="497"/>
      <c r="AF47" s="497"/>
      <c r="AG47" s="497"/>
      <c r="AH47" s="497"/>
      <c r="AI47" s="497"/>
      <c r="AJ47" s="497"/>
      <c r="AK47" s="497"/>
      <c r="AL47" s="497"/>
      <c r="AM47" s="497"/>
      <c r="AN47" s="497"/>
      <c r="AO47" s="497"/>
      <c r="AP47" s="498"/>
    </row>
    <row r="48" spans="1:42" ht="12.75" customHeight="1" x14ac:dyDescent="0.2">
      <c r="A48" s="52"/>
      <c r="B48" s="347"/>
      <c r="C48" s="347"/>
      <c r="D48" s="347"/>
      <c r="E48" s="347"/>
      <c r="F48" s="34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7"/>
      <c r="S48" s="347"/>
      <c r="T48" s="347"/>
      <c r="U48" s="347"/>
      <c r="V48" s="347"/>
      <c r="W48" s="348"/>
      <c r="X48" s="525" t="s">
        <v>127</v>
      </c>
      <c r="Y48" s="526"/>
      <c r="Z48" s="526"/>
      <c r="AA48" s="526"/>
      <c r="AB48" s="527"/>
      <c r="AC48" s="493" t="s">
        <v>189</v>
      </c>
      <c r="AD48" s="494"/>
      <c r="AE48" s="494"/>
      <c r="AF48" s="494"/>
      <c r="AG48" s="494"/>
      <c r="AH48" s="494"/>
      <c r="AI48" s="494"/>
      <c r="AJ48" s="494"/>
      <c r="AK48" s="494"/>
      <c r="AL48" s="494"/>
      <c r="AM48" s="494"/>
      <c r="AN48" s="494"/>
      <c r="AO48" s="494"/>
      <c r="AP48" s="495"/>
    </row>
    <row r="49" spans="1:42" ht="12.75" customHeight="1" x14ac:dyDescent="0.2">
      <c r="A49" s="23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28"/>
      <c r="V49" s="28"/>
      <c r="W49" s="23"/>
      <c r="X49" s="502"/>
      <c r="Y49" s="503"/>
      <c r="Z49" s="503"/>
      <c r="AA49" s="503"/>
      <c r="AB49" s="504"/>
      <c r="AC49" s="496"/>
      <c r="AD49" s="497"/>
      <c r="AE49" s="497"/>
      <c r="AF49" s="497"/>
      <c r="AG49" s="497"/>
      <c r="AH49" s="497"/>
      <c r="AI49" s="497"/>
      <c r="AJ49" s="497"/>
      <c r="AK49" s="497"/>
      <c r="AL49" s="497"/>
      <c r="AM49" s="497"/>
      <c r="AN49" s="497"/>
      <c r="AO49" s="497"/>
      <c r="AP49" s="498"/>
    </row>
    <row r="50" spans="1:42" ht="12.75" customHeight="1" x14ac:dyDescent="0.2">
      <c r="S50" s="57"/>
      <c r="T50" s="57"/>
      <c r="U50" s="28"/>
      <c r="V50" s="28"/>
      <c r="W50" s="28"/>
      <c r="X50" s="499" t="s">
        <v>129</v>
      </c>
      <c r="Y50" s="500"/>
      <c r="Z50" s="500"/>
      <c r="AA50" s="500"/>
      <c r="AB50" s="501"/>
      <c r="AC50" s="505" t="s">
        <v>162</v>
      </c>
      <c r="AD50" s="506"/>
      <c r="AE50" s="506"/>
      <c r="AF50" s="506"/>
      <c r="AG50" s="506"/>
      <c r="AH50" s="506"/>
      <c r="AI50" s="506"/>
      <c r="AJ50" s="506"/>
      <c r="AK50" s="506"/>
      <c r="AL50" s="506"/>
      <c r="AM50" s="506"/>
      <c r="AN50" s="506"/>
      <c r="AO50" s="506"/>
      <c r="AP50" s="507"/>
    </row>
    <row r="51" spans="1:42" ht="12.75" customHeight="1" x14ac:dyDescent="0.2">
      <c r="S51" s="57"/>
      <c r="T51" s="57"/>
      <c r="U51" s="23"/>
      <c r="V51" s="23"/>
      <c r="W51" s="23"/>
      <c r="X51" s="502"/>
      <c r="Y51" s="503"/>
      <c r="Z51" s="503"/>
      <c r="AA51" s="503"/>
      <c r="AB51" s="504"/>
      <c r="AC51" s="496"/>
      <c r="AD51" s="497"/>
      <c r="AE51" s="497"/>
      <c r="AF51" s="497"/>
      <c r="AG51" s="497"/>
      <c r="AH51" s="497"/>
      <c r="AI51" s="497"/>
      <c r="AJ51" s="497"/>
      <c r="AK51" s="497"/>
      <c r="AL51" s="497"/>
      <c r="AM51" s="497"/>
      <c r="AN51" s="497"/>
      <c r="AO51" s="497"/>
      <c r="AP51" s="498"/>
    </row>
    <row r="52" spans="1:42" ht="12.75" customHeight="1" x14ac:dyDescent="0.2">
      <c r="A52" s="284" t="s">
        <v>130</v>
      </c>
      <c r="B52" s="179"/>
      <c r="C52" s="179"/>
      <c r="D52" s="179"/>
      <c r="E52" s="179"/>
      <c r="F52" s="180"/>
      <c r="G52" s="281" t="s">
        <v>131</v>
      </c>
      <c r="H52" s="281"/>
      <c r="I52" s="281"/>
      <c r="J52" s="281"/>
      <c r="K52" s="281"/>
      <c r="L52" s="281"/>
      <c r="M52" s="280" t="s">
        <v>132</v>
      </c>
      <c r="N52" s="281"/>
      <c r="O52" s="281"/>
      <c r="P52" s="281"/>
      <c r="Q52" s="281"/>
      <c r="R52" s="282"/>
      <c r="S52" s="23"/>
      <c r="T52" s="23"/>
      <c r="U52" s="23"/>
      <c r="V52" s="23"/>
      <c r="W52" s="23"/>
      <c r="X52" s="528" t="s">
        <v>133</v>
      </c>
      <c r="Y52" s="529"/>
      <c r="Z52" s="529"/>
      <c r="AA52" s="529"/>
      <c r="AB52" s="530"/>
      <c r="AC52" s="534" t="s">
        <v>134</v>
      </c>
      <c r="AD52" s="535"/>
      <c r="AE52" s="535"/>
      <c r="AF52" s="535"/>
      <c r="AG52" s="535"/>
      <c r="AH52" s="535"/>
      <c r="AI52" s="535"/>
      <c r="AJ52" s="535"/>
      <c r="AK52" s="535"/>
      <c r="AL52" s="535"/>
      <c r="AM52" s="535"/>
      <c r="AN52" s="535"/>
      <c r="AO52" s="535"/>
      <c r="AP52" s="536"/>
    </row>
    <row r="53" spans="1:42" ht="12.75" customHeight="1" x14ac:dyDescent="0.2">
      <c r="A53" s="209"/>
      <c r="B53" s="188"/>
      <c r="C53" s="188"/>
      <c r="D53" s="188"/>
      <c r="E53" s="188"/>
      <c r="F53" s="208"/>
      <c r="G53" s="209"/>
      <c r="H53" s="188"/>
      <c r="I53" s="188"/>
      <c r="J53" s="188"/>
      <c r="K53" s="188"/>
      <c r="L53" s="208"/>
      <c r="M53" s="209"/>
      <c r="N53" s="188"/>
      <c r="O53" s="188"/>
      <c r="P53" s="188"/>
      <c r="Q53" s="188"/>
      <c r="R53" s="208"/>
      <c r="S53" s="23"/>
      <c r="T53" s="23"/>
      <c r="U53" s="23"/>
      <c r="V53" s="23"/>
      <c r="W53" s="23"/>
      <c r="X53" s="531"/>
      <c r="Y53" s="532"/>
      <c r="Z53" s="532"/>
      <c r="AA53" s="532"/>
      <c r="AB53" s="533"/>
      <c r="AC53" s="537"/>
      <c r="AD53" s="538"/>
      <c r="AE53" s="538"/>
      <c r="AF53" s="538"/>
      <c r="AG53" s="538"/>
      <c r="AH53" s="538"/>
      <c r="AI53" s="538"/>
      <c r="AJ53" s="538"/>
      <c r="AK53" s="538"/>
      <c r="AL53" s="538"/>
      <c r="AM53" s="538"/>
      <c r="AN53" s="538"/>
      <c r="AO53" s="538"/>
      <c r="AP53" s="539"/>
    </row>
    <row r="54" spans="1:42" ht="12.75" customHeight="1" x14ac:dyDescent="0.2">
      <c r="A54" s="169"/>
      <c r="B54" s="165"/>
      <c r="C54" s="165"/>
      <c r="D54" s="165"/>
      <c r="E54" s="165"/>
      <c r="F54" s="166"/>
      <c r="G54" s="169"/>
      <c r="H54" s="165"/>
      <c r="I54" s="165"/>
      <c r="J54" s="165"/>
      <c r="K54" s="165"/>
      <c r="L54" s="166"/>
      <c r="M54" s="169"/>
      <c r="N54" s="165"/>
      <c r="O54" s="165"/>
      <c r="P54" s="165"/>
      <c r="Q54" s="165"/>
      <c r="R54" s="166"/>
      <c r="S54" s="23"/>
      <c r="T54" s="23"/>
      <c r="U54" s="23"/>
      <c r="V54" s="23"/>
      <c r="W54" s="28"/>
      <c r="X54" s="392" t="s">
        <v>135</v>
      </c>
      <c r="Y54" s="393"/>
      <c r="Z54" s="393"/>
      <c r="AA54" s="393"/>
      <c r="AB54" s="394"/>
      <c r="AC54" s="510" t="s">
        <v>180</v>
      </c>
      <c r="AD54" s="511"/>
      <c r="AE54" s="511"/>
      <c r="AF54" s="511"/>
      <c r="AG54" s="511"/>
      <c r="AH54" s="511"/>
      <c r="AI54" s="511"/>
      <c r="AJ54" s="511"/>
      <c r="AK54" s="511"/>
      <c r="AL54" s="511"/>
      <c r="AM54" s="511"/>
      <c r="AN54" s="511"/>
      <c r="AO54" s="511"/>
      <c r="AP54" s="512"/>
    </row>
    <row r="55" spans="1:42" ht="12.75" customHeight="1" x14ac:dyDescent="0.2">
      <c r="A55" s="169"/>
      <c r="B55" s="165"/>
      <c r="C55" s="165"/>
      <c r="D55" s="165"/>
      <c r="E55" s="165"/>
      <c r="F55" s="166"/>
      <c r="G55" s="169"/>
      <c r="H55" s="165"/>
      <c r="I55" s="165"/>
      <c r="J55" s="165"/>
      <c r="K55" s="165"/>
      <c r="L55" s="166"/>
      <c r="M55" s="169"/>
      <c r="N55" s="165"/>
      <c r="O55" s="165"/>
      <c r="P55" s="165"/>
      <c r="Q55" s="165"/>
      <c r="R55" s="166"/>
      <c r="S55" s="65"/>
      <c r="T55" s="28"/>
      <c r="U55" s="28"/>
      <c r="V55" s="28"/>
      <c r="W55" s="23"/>
      <c r="X55" s="395"/>
      <c r="Y55" s="396"/>
      <c r="Z55" s="396"/>
      <c r="AA55" s="396"/>
      <c r="AB55" s="397"/>
      <c r="AC55" s="513"/>
      <c r="AD55" s="514"/>
      <c r="AE55" s="514"/>
      <c r="AF55" s="514"/>
      <c r="AG55" s="514"/>
      <c r="AH55" s="514"/>
      <c r="AI55" s="514"/>
      <c r="AJ55" s="514"/>
      <c r="AK55" s="514"/>
      <c r="AL55" s="514"/>
      <c r="AM55" s="514"/>
      <c r="AN55" s="514"/>
      <c r="AO55" s="514"/>
      <c r="AP55" s="515"/>
    </row>
    <row r="56" spans="1:42" ht="12.75" customHeight="1" x14ac:dyDescent="0.2">
      <c r="A56" s="169"/>
      <c r="B56" s="165"/>
      <c r="C56" s="165"/>
      <c r="D56" s="165"/>
      <c r="E56" s="165"/>
      <c r="F56" s="166"/>
      <c r="G56" s="169"/>
      <c r="H56" s="165"/>
      <c r="I56" s="165"/>
      <c r="J56" s="165"/>
      <c r="K56" s="165"/>
      <c r="L56" s="166"/>
      <c r="M56" s="169"/>
      <c r="N56" s="165"/>
      <c r="O56" s="165"/>
      <c r="P56" s="165"/>
      <c r="Q56" s="165"/>
      <c r="R56" s="166"/>
      <c r="S56" s="23"/>
      <c r="T56" s="23"/>
      <c r="U56" s="23"/>
      <c r="V56" s="23"/>
      <c r="W56" s="23"/>
      <c r="X56" s="278" t="s">
        <v>136</v>
      </c>
      <c r="Y56" s="188"/>
      <c r="Z56" s="188"/>
      <c r="AA56" s="188"/>
      <c r="AB56" s="208"/>
      <c r="AC56" s="415">
        <v>7</v>
      </c>
      <c r="AD56" s="481"/>
      <c r="AE56" s="474" t="s">
        <v>164</v>
      </c>
      <c r="AF56" s="481"/>
      <c r="AG56" s="474" t="s">
        <v>165</v>
      </c>
      <c r="AH56" s="481"/>
      <c r="AI56" s="474" t="s">
        <v>166</v>
      </c>
      <c r="AJ56" s="481"/>
      <c r="AK56" s="474" t="s">
        <v>167</v>
      </c>
      <c r="AL56" s="481"/>
      <c r="AM56" s="474" t="s">
        <v>168</v>
      </c>
      <c r="AN56" s="481"/>
      <c r="AO56" s="474" t="s">
        <v>169</v>
      </c>
      <c r="AP56" s="475"/>
    </row>
    <row r="57" spans="1:42" ht="12.75" customHeight="1" thickBot="1" x14ac:dyDescent="0.25">
      <c r="A57" s="170"/>
      <c r="B57" s="167"/>
      <c r="C57" s="167"/>
      <c r="D57" s="167"/>
      <c r="E57" s="167"/>
      <c r="F57" s="168"/>
      <c r="G57" s="170"/>
      <c r="H57" s="167"/>
      <c r="I57" s="167"/>
      <c r="J57" s="167"/>
      <c r="K57" s="167"/>
      <c r="L57" s="168"/>
      <c r="M57" s="170"/>
      <c r="N57" s="167"/>
      <c r="O57" s="167"/>
      <c r="P57" s="167"/>
      <c r="Q57" s="167"/>
      <c r="R57" s="168"/>
      <c r="S57" s="23"/>
      <c r="T57" s="23"/>
      <c r="U57" s="23"/>
      <c r="V57" s="23"/>
      <c r="W57" s="23"/>
      <c r="X57" s="399"/>
      <c r="Y57" s="400"/>
      <c r="Z57" s="400"/>
      <c r="AA57" s="400"/>
      <c r="AB57" s="401"/>
      <c r="AC57" s="492"/>
      <c r="AD57" s="482"/>
      <c r="AE57" s="476"/>
      <c r="AF57" s="482"/>
      <c r="AG57" s="476"/>
      <c r="AH57" s="482"/>
      <c r="AI57" s="476"/>
      <c r="AJ57" s="482"/>
      <c r="AK57" s="476"/>
      <c r="AL57" s="482"/>
      <c r="AM57" s="476"/>
      <c r="AN57" s="482"/>
      <c r="AO57" s="476"/>
      <c r="AP57" s="477"/>
    </row>
    <row r="58" spans="1:42" ht="10.5" customHeight="1" thickTop="1" x14ac:dyDescent="0.2"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391">
        <v>2022.3</v>
      </c>
      <c r="AN58" s="391"/>
      <c r="AO58" s="391"/>
      <c r="AP58" s="391"/>
    </row>
    <row r="59" spans="1:42" ht="10.5" customHeight="1" x14ac:dyDescent="0.2"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11"/>
      <c r="AN59" s="211"/>
      <c r="AO59" s="211"/>
      <c r="AP59" s="211"/>
    </row>
    <row r="60" spans="1:42" ht="37.5" customHeight="1" x14ac:dyDescent="0.35">
      <c r="R60" s="64" t="s">
        <v>137</v>
      </c>
      <c r="T60" s="63"/>
      <c r="U60" s="63"/>
      <c r="V60" s="63"/>
      <c r="W60" s="63"/>
      <c r="X60" s="62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57"/>
      <c r="AN60" s="57"/>
      <c r="AO60" s="57"/>
      <c r="AP60" s="57"/>
    </row>
    <row r="64" spans="1:42" ht="10.5" customHeight="1" x14ac:dyDescent="0.2"/>
    <row r="65" ht="10.5" customHeight="1" x14ac:dyDescent="0.2"/>
    <row r="66" ht="10.5" customHeight="1" x14ac:dyDescent="0.2"/>
    <row r="67" ht="10.5" customHeight="1" x14ac:dyDescent="0.2"/>
  </sheetData>
  <mergeCells count="176">
    <mergeCell ref="A7:D9"/>
    <mergeCell ref="Y7:AC7"/>
    <mergeCell ref="AE7:AI7"/>
    <mergeCell ref="AK7:AP7"/>
    <mergeCell ref="E8:K9"/>
    <mergeCell ref="L8:M8"/>
    <mergeCell ref="N8:AP9"/>
    <mergeCell ref="L9:M9"/>
    <mergeCell ref="A1:Y1"/>
    <mergeCell ref="AB1:AP1"/>
    <mergeCell ref="AB2:AD2"/>
    <mergeCell ref="AE2:AH2"/>
    <mergeCell ref="AJ2:AK2"/>
    <mergeCell ref="AL2:AM2"/>
    <mergeCell ref="AN2:AO2"/>
    <mergeCell ref="A3:D3"/>
    <mergeCell ref="E3:M3"/>
    <mergeCell ref="N3:U3"/>
    <mergeCell ref="X3:Y4"/>
    <mergeCell ref="Z3:AC6"/>
    <mergeCell ref="AD3:AG5"/>
    <mergeCell ref="V5:W6"/>
    <mergeCell ref="X5:Y6"/>
    <mergeCell ref="AD6:AP6"/>
    <mergeCell ref="AH3:AH5"/>
    <mergeCell ref="AI3:AJ5"/>
    <mergeCell ref="AK3:AK5"/>
    <mergeCell ref="AL3:AM5"/>
    <mergeCell ref="AN3:AP5"/>
    <mergeCell ref="A4:D6"/>
    <mergeCell ref="G4:L4"/>
    <mergeCell ref="O4:U4"/>
    <mergeCell ref="E5:L6"/>
    <mergeCell ref="M5:U6"/>
    <mergeCell ref="E14:I21"/>
    <mergeCell ref="J14:K21"/>
    <mergeCell ref="L14:N21"/>
    <mergeCell ref="Y14:AP15"/>
    <mergeCell ref="AC10:AD13"/>
    <mergeCell ref="AE10:AF13"/>
    <mergeCell ref="AG10:AH13"/>
    <mergeCell ref="AI10:AJ13"/>
    <mergeCell ref="AK10:AL13"/>
    <mergeCell ref="AM10:AP13"/>
    <mergeCell ref="A22:D24"/>
    <mergeCell ref="E22:J24"/>
    <mergeCell ref="K22:V24"/>
    <mergeCell ref="W22:AP24"/>
    <mergeCell ref="O16:R21"/>
    <mergeCell ref="S16:V21"/>
    <mergeCell ref="W16:X21"/>
    <mergeCell ref="Y16:AB19"/>
    <mergeCell ref="A25:D26"/>
    <mergeCell ref="Q25:R25"/>
    <mergeCell ref="Q26:R26"/>
    <mergeCell ref="AG16:AH19"/>
    <mergeCell ref="AI16:AJ19"/>
    <mergeCell ref="AK16:AL19"/>
    <mergeCell ref="AC16:AD19"/>
    <mergeCell ref="AE16:AF19"/>
    <mergeCell ref="E25:L26"/>
    <mergeCell ref="M25:P26"/>
    <mergeCell ref="A10:D21"/>
    <mergeCell ref="E10:N13"/>
    <mergeCell ref="O10:R15"/>
    <mergeCell ref="S10:V15"/>
    <mergeCell ref="W10:X15"/>
    <mergeCell ref="Y10:AB13"/>
    <mergeCell ref="O27:AB27"/>
    <mergeCell ref="AC27:AP27"/>
    <mergeCell ref="O28:Q28"/>
    <mergeCell ref="R28:S28"/>
    <mergeCell ref="T28:AB28"/>
    <mergeCell ref="AC28:AE28"/>
    <mergeCell ref="AF28:AG28"/>
    <mergeCell ref="AH28:AP28"/>
    <mergeCell ref="AM16:AP19"/>
    <mergeCell ref="Y20:AP21"/>
    <mergeCell ref="A32:B32"/>
    <mergeCell ref="C32:G32"/>
    <mergeCell ref="H32:I32"/>
    <mergeCell ref="J32:N32"/>
    <mergeCell ref="O32:Q32"/>
    <mergeCell ref="R32:S32"/>
    <mergeCell ref="A29:B29"/>
    <mergeCell ref="C29:G29"/>
    <mergeCell ref="H29:I29"/>
    <mergeCell ref="J29:N29"/>
    <mergeCell ref="O29:Q29"/>
    <mergeCell ref="R29:S29"/>
    <mergeCell ref="A30:B30"/>
    <mergeCell ref="C30:G30"/>
    <mergeCell ref="H30:I30"/>
    <mergeCell ref="J30:N30"/>
    <mergeCell ref="O30:Q30"/>
    <mergeCell ref="R30:S30"/>
    <mergeCell ref="A31:B31"/>
    <mergeCell ref="C31:G31"/>
    <mergeCell ref="H31:I31"/>
    <mergeCell ref="J31:N31"/>
    <mergeCell ref="O31:Q31"/>
    <mergeCell ref="R31:S31"/>
    <mergeCell ref="A34:L34"/>
    <mergeCell ref="M34:AP34"/>
    <mergeCell ref="A35:G35"/>
    <mergeCell ref="H35:S36"/>
    <mergeCell ref="T35:V36"/>
    <mergeCell ref="X35:AB36"/>
    <mergeCell ref="AC35:AP36"/>
    <mergeCell ref="A36:G36"/>
    <mergeCell ref="A37:G37"/>
    <mergeCell ref="H37:AJ38"/>
    <mergeCell ref="AK37:AM38"/>
    <mergeCell ref="A38:G38"/>
    <mergeCell ref="A33:B33"/>
    <mergeCell ref="C33:G33"/>
    <mergeCell ref="H33:N33"/>
    <mergeCell ref="O33:Q33"/>
    <mergeCell ref="R33:S33"/>
    <mergeCell ref="T33:AB33"/>
    <mergeCell ref="AC33:AE33"/>
    <mergeCell ref="AF33:AG33"/>
    <mergeCell ref="AH33:AP33"/>
    <mergeCell ref="A44:A45"/>
    <mergeCell ref="B44:W48"/>
    <mergeCell ref="X44:AB45"/>
    <mergeCell ref="AC44:AP45"/>
    <mergeCell ref="X46:AB47"/>
    <mergeCell ref="AC46:AP47"/>
    <mergeCell ref="X48:AB49"/>
    <mergeCell ref="A52:F52"/>
    <mergeCell ref="G52:L52"/>
    <mergeCell ref="M52:R52"/>
    <mergeCell ref="X52:AB53"/>
    <mergeCell ref="AC52:AP53"/>
    <mergeCell ref="A53:F57"/>
    <mergeCell ref="G53:L57"/>
    <mergeCell ref="AO56:AP57"/>
    <mergeCell ref="AI56:AJ57"/>
    <mergeCell ref="AK56:AL57"/>
    <mergeCell ref="AM58:AP59"/>
    <mergeCell ref="S25:AG26"/>
    <mergeCell ref="AH25:AP26"/>
    <mergeCell ref="M53:R57"/>
    <mergeCell ref="X54:AB55"/>
    <mergeCell ref="AC54:AP55"/>
    <mergeCell ref="X56:AB57"/>
    <mergeCell ref="AC56:AD57"/>
    <mergeCell ref="AE56:AF57"/>
    <mergeCell ref="AG56:AH57"/>
    <mergeCell ref="R41:U42"/>
    <mergeCell ref="V41:AJ42"/>
    <mergeCell ref="AK41:AM42"/>
    <mergeCell ref="R39:U40"/>
    <mergeCell ref="V39:AJ40"/>
    <mergeCell ref="T29:AB29"/>
    <mergeCell ref="AC29:AE29"/>
    <mergeCell ref="AF29:AG29"/>
    <mergeCell ref="AH29:AP29"/>
    <mergeCell ref="AH30:AP30"/>
    <mergeCell ref="T30:AB30"/>
    <mergeCell ref="AC30:AE30"/>
    <mergeCell ref="AF30:AG30"/>
    <mergeCell ref="A27:N28"/>
    <mergeCell ref="T31:AB31"/>
    <mergeCell ref="AC31:AE31"/>
    <mergeCell ref="AF31:AG31"/>
    <mergeCell ref="AH31:AP31"/>
    <mergeCell ref="AM56:AN57"/>
    <mergeCell ref="AC48:AP49"/>
    <mergeCell ref="X50:AB51"/>
    <mergeCell ref="AC50:AP51"/>
    <mergeCell ref="T32:AB32"/>
    <mergeCell ref="AC32:AE32"/>
    <mergeCell ref="AF32:AG32"/>
    <mergeCell ref="AH32:AP32"/>
  </mergeCells>
  <phoneticPr fontId="1"/>
  <pageMargins left="0.7" right="0.7" top="0.75" bottom="0.75" header="0.3" footer="0.3"/>
  <pageSetup paperSize="9" scale="87" orientation="portrait" r:id="rId1"/>
  <drawing r:id="rId2"/>
</worksheet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一覧表</vt:lpstr>
      <vt:lpstr>申込書（Exell）</vt:lpstr>
      <vt:lpstr>A一般見本</vt:lpstr>
      <vt:lpstr>B学生見本</vt:lpstr>
      <vt:lpstr>一覧表!Print_Area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nisibori</dc:creator>
  <cp:keywords/>
  <dc:description/>
  <cp:lastModifiedBy>標輝人</cp:lastModifiedBy>
  <cp:revision/>
  <dcterms:created xsi:type="dcterms:W3CDTF">2013-03-01T02:12:31Z</dcterms:created>
  <dcterms:modified xsi:type="dcterms:W3CDTF">2025-02-23T04:50:57Z</dcterms:modified>
  <cp:category/>
  <cp:contentStatus/>
</cp:coreProperties>
</file>